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8736" windowHeight="6636" firstSheet="7" activeTab="9"/>
  </bookViews>
  <sheets>
    <sheet name="Total Grant Request (Table 1)" sheetId="1" r:id="rId1"/>
    <sheet name="Consolidated Budget (Table 2a)" sheetId="2" r:id="rId2"/>
    <sheet name="Institute 1 Budget (Table 2b)" sheetId="3" r:id="rId3"/>
    <sheet name="Institute 2 budget (Table 2b)" sheetId="4" r:id="rId4"/>
    <sheet name="Institute 3 Budget (Table 2b)" sheetId="5" r:id="rId5"/>
    <sheet name="Institute 4 Budget (Table 2b)" sheetId="6" r:id="rId6"/>
    <sheet name="Institute 5 Budget (Table 2b)" sheetId="7" r:id="rId7"/>
    <sheet name="Table 3" sheetId="8" r:id="rId8"/>
    <sheet name="Table 4" sheetId="9" r:id="rId9"/>
    <sheet name="Equipment (Table 5)" sheetId="10" r:id="rId10"/>
    <sheet name="Staff (Table 6) " sheetId="11" r:id="rId11"/>
  </sheets>
  <definedNames/>
  <calcPr fullCalcOnLoad="1"/>
</workbook>
</file>

<file path=xl/sharedStrings.xml><?xml version="1.0" encoding="utf-8"?>
<sst xmlns="http://schemas.openxmlformats.org/spreadsheetml/2006/main" count="397" uniqueCount="118">
  <si>
    <t>Category of expenditure</t>
  </si>
  <si>
    <t>Budget per year</t>
  </si>
  <si>
    <t>Year 1</t>
  </si>
  <si>
    <t>Year 2</t>
  </si>
  <si>
    <t>Year 3</t>
  </si>
  <si>
    <t>Year 4</t>
  </si>
  <si>
    <t>Total Project</t>
  </si>
  <si>
    <t>Contract staff</t>
  </si>
  <si>
    <t>Temporary staff</t>
  </si>
  <si>
    <t>Post doctorates</t>
  </si>
  <si>
    <t>Post graduates</t>
  </si>
  <si>
    <t>Durable equipment</t>
  </si>
  <si>
    <t>Consumables</t>
  </si>
  <si>
    <t>Travel and subsistence</t>
  </si>
  <si>
    <t>Other (please specify)</t>
  </si>
  <si>
    <t>Overheads</t>
  </si>
  <si>
    <t>€</t>
  </si>
  <si>
    <t>SUB TOTAL</t>
  </si>
  <si>
    <t>Check</t>
  </si>
  <si>
    <t>Names &amp; Category</t>
  </si>
  <si>
    <t>Name</t>
  </si>
  <si>
    <t>Institution</t>
  </si>
  <si>
    <t>S/T*</t>
  </si>
  <si>
    <t>Gender (M/F)</t>
  </si>
  <si>
    <t>Category Code</t>
  </si>
  <si>
    <t>Person years</t>
  </si>
  <si>
    <t>Total Staff Costs</t>
  </si>
  <si>
    <t>TOTAL PROJECT COST</t>
  </si>
  <si>
    <t>TOTAL GRANT REQUESTED</t>
  </si>
  <si>
    <t>Depreciated Cost</t>
  </si>
  <si>
    <t>Location (Institution/Laboratory)</t>
  </si>
  <si>
    <t>TOTAL COST</t>
  </si>
  <si>
    <t>Cost (€)</t>
  </si>
  <si>
    <t>Total Person Years</t>
  </si>
  <si>
    <t>Total Cost (€)</t>
  </si>
  <si>
    <t xml:space="preserve">Check </t>
  </si>
  <si>
    <t xml:space="preserve">Other </t>
  </si>
  <si>
    <t xml:space="preserve">Institute 4 / Name: </t>
  </si>
  <si>
    <t xml:space="preserve">Other (please specify): </t>
  </si>
  <si>
    <t xml:space="preserve">B </t>
  </si>
  <si>
    <t>C</t>
  </si>
  <si>
    <t>D</t>
  </si>
  <si>
    <t>The cost of equipment to be charged to the project shall be calculated according to the following formula =(A/B)*C*D</t>
  </si>
  <si>
    <t xml:space="preserve">A </t>
  </si>
  <si>
    <t>Table 2b</t>
  </si>
  <si>
    <t>Table 2a:   Consolidated Budget Sheet</t>
  </si>
  <si>
    <t>Project Title:</t>
  </si>
  <si>
    <t>Project Coordinator:</t>
  </si>
  <si>
    <t>Institution Name</t>
  </si>
  <si>
    <t xml:space="preserve">Year 2 </t>
  </si>
  <si>
    <t>Budget Per Year</t>
  </si>
  <si>
    <t>Total Project Budget</t>
  </si>
  <si>
    <t>Total Grant Requested</t>
  </si>
  <si>
    <t>Industry Contributions</t>
  </si>
  <si>
    <t>Contributions from other sources</t>
  </si>
  <si>
    <t xml:space="preserve">Institute 1: </t>
  </si>
  <si>
    <t xml:space="preserve">Institute 2: </t>
  </si>
  <si>
    <t xml:space="preserve">Institute 4: </t>
  </si>
  <si>
    <t xml:space="preserve">Institute 3: </t>
  </si>
  <si>
    <t>Total Financial Contributions (to Institute 1)</t>
  </si>
  <si>
    <t>Total Financial Contributions (to Institute 2)</t>
  </si>
  <si>
    <t>Total Financial Contributions (to Institute 3)</t>
  </si>
  <si>
    <t>Total Financial Contributions (to Institute 4)</t>
  </si>
  <si>
    <t>Total Financial Contributions OVERALL</t>
  </si>
  <si>
    <t>Other financial contributions (from Table 3)</t>
  </si>
  <si>
    <t>Industry Contributions:</t>
  </si>
  <si>
    <t>Contributions from other sources:</t>
  </si>
  <si>
    <t xml:space="preserve">Institute 5 / Name: </t>
  </si>
  <si>
    <t>THIS IS A LINKED WORKSHEET; DO NOT ALTER; PLEASE START YOUR INPUT ON SHEET 3 ENTITLED "Institute 1 Budget Table 2b"</t>
  </si>
  <si>
    <t xml:space="preserve">Institute 5: </t>
  </si>
  <si>
    <t>Total Financial Contributions (to Institute 5)</t>
  </si>
  <si>
    <t>Total Non Financial Contributions (to Institute 1)</t>
  </si>
  <si>
    <t>Total Non Financial Contributions (to Institute 2)</t>
  </si>
  <si>
    <t>Total Non Financial Contributions (to Institute 3)</t>
  </si>
  <si>
    <t>Total Non Financial Contributions (to Institute 4)</t>
  </si>
  <si>
    <t>Total Non Financial Contributions (to Institute 5)</t>
  </si>
  <si>
    <t>Total Non Financial Contributions OVERALL</t>
  </si>
  <si>
    <t>Institute 1: (As per budget sheet table 2b)</t>
  </si>
  <si>
    <t>Institute 2: (As per budget sheet table 2b)</t>
  </si>
  <si>
    <t>Institute 3: (As per budget sheet table 2b)</t>
  </si>
  <si>
    <t>Institute 4: (As per budget sheet table 2b)</t>
  </si>
  <si>
    <t>Institute 5: (As per budget sheet table 2b)</t>
  </si>
  <si>
    <t>ENSURE THAT THE ORDER OF INSTITUTES LISTED HERE CORRESPONDS TO THE ORDER IN TABLES 2b. (The totals in this work sheet are linked to individual institute budget sheets)</t>
  </si>
  <si>
    <t>*Table 5: List All Durable Equipment Proposed for Purchase</t>
  </si>
  <si>
    <t>*This work sheet is not linked to budget worksheets</t>
  </si>
  <si>
    <t>*Table 6: Summary of Staffing</t>
  </si>
  <si>
    <t xml:space="preserve">Table 1: Summary of Total Grant Requested </t>
  </si>
  <si>
    <t>% Overheads claimed by this Institute  =</t>
  </si>
  <si>
    <t>Purchased Equipment Item</t>
  </si>
  <si>
    <t>Leased Equipment Item</t>
  </si>
  <si>
    <t xml:space="preserve">Contributions from other sources: </t>
  </si>
  <si>
    <r>
      <t>A</t>
    </r>
    <r>
      <rPr>
        <sz val="11"/>
        <rFont val="Verdana"/>
        <family val="2"/>
      </rPr>
      <t xml:space="preserve"> = the period in months during which the durable equipment is used for the project after invoicing.  </t>
    </r>
    <r>
      <rPr>
        <sz val="11"/>
        <color indexed="10"/>
        <rFont val="Verdana"/>
        <family val="2"/>
      </rPr>
      <t>*For computer equipment this may not exceed 36 months</t>
    </r>
  </si>
  <si>
    <r>
      <t>B</t>
    </r>
    <r>
      <rPr>
        <sz val="11"/>
        <rFont val="Verdana"/>
        <family val="2"/>
      </rPr>
      <t xml:space="preserve"> = the depreciation period for the durable equipment: 36 months for computer equipment or 60 months for other equipment</t>
    </r>
  </si>
  <si>
    <r>
      <t>C</t>
    </r>
    <r>
      <rPr>
        <sz val="11"/>
        <rFont val="Verdana"/>
        <family val="2"/>
      </rPr>
      <t xml:space="preserve"> = the actual cost of the durable equipment</t>
    </r>
  </si>
  <si>
    <r>
      <t>D</t>
    </r>
    <r>
      <rPr>
        <sz val="11"/>
        <rFont val="Verdana"/>
        <family val="2"/>
      </rPr>
      <t xml:space="preserve"> = the percentage usage of the durable equipment for the project. E.g. if a piece of equipment will be used full-time on this project input "100" into the appropriate cell</t>
    </r>
  </si>
  <si>
    <t xml:space="preserve">Lease Cost </t>
  </si>
  <si>
    <t>Leased equipment is not subject to depreciation calculations thus full costs should be included in the appropriate cell</t>
  </si>
  <si>
    <t>THIS IS A LINKED WORKSHEET; PLEASE START YOUR INPUT ON SHEET 3 ENTITLED "Institute 1 Budget Table 2b"</t>
  </si>
  <si>
    <t>Flexible</t>
  </si>
  <si>
    <t>Fixed</t>
  </si>
  <si>
    <t>Budget Category*</t>
  </si>
  <si>
    <t>Durable equipment (**)</t>
  </si>
  <si>
    <t>(**) Total Depreciated Cost From Table 5</t>
  </si>
  <si>
    <t>Overheads (***)</t>
  </si>
  <si>
    <t>Sub-Contracting Costs</t>
  </si>
  <si>
    <r>
      <t>Table 3</t>
    </r>
    <r>
      <rPr>
        <b/>
        <sz val="11"/>
        <rFont val="Verdana"/>
        <family val="2"/>
      </rPr>
      <t>: Summary of  Financial Contributions towards the costs of project other than grant aid from the COFORD Programme (specify amounts on a company/organisation basis)</t>
    </r>
  </si>
  <si>
    <t xml:space="preserve">Institute 3 / Name: </t>
  </si>
  <si>
    <t xml:space="preserve">Institute 1 / Name: </t>
  </si>
  <si>
    <t xml:space="preserve">Institute 2 / Name: </t>
  </si>
  <si>
    <t>This work sheet is not linked to budget worksheets</t>
  </si>
  <si>
    <r>
      <t>Gender</t>
    </r>
    <r>
      <rPr>
        <sz val="12"/>
        <rFont val="Verdana"/>
        <family val="2"/>
      </rPr>
      <t xml:space="preserve">; </t>
    </r>
    <r>
      <rPr>
        <b/>
        <sz val="12"/>
        <rFont val="Verdana"/>
        <family val="2"/>
      </rPr>
      <t>M</t>
    </r>
    <r>
      <rPr>
        <sz val="12"/>
        <rFont val="Verdana"/>
        <family val="2"/>
      </rPr>
      <t xml:space="preserve">=Male, </t>
    </r>
    <r>
      <rPr>
        <b/>
        <sz val="12"/>
        <rFont val="Verdana"/>
        <family val="2"/>
      </rPr>
      <t>F</t>
    </r>
    <r>
      <rPr>
        <sz val="12"/>
        <rFont val="Verdana"/>
        <family val="2"/>
      </rPr>
      <t>=Female</t>
    </r>
  </si>
  <si>
    <r>
      <t>Category Codes</t>
    </r>
    <r>
      <rPr>
        <sz val="12"/>
        <rFont val="Verdana"/>
        <family val="2"/>
      </rPr>
      <t>:</t>
    </r>
    <r>
      <rPr>
        <b/>
        <sz val="12"/>
        <rFont val="Verdana"/>
        <family val="2"/>
      </rPr>
      <t>P</t>
    </r>
    <r>
      <rPr>
        <sz val="12"/>
        <rFont val="Verdana"/>
        <family val="2"/>
      </rPr>
      <t xml:space="preserve">= Permanent, </t>
    </r>
    <r>
      <rPr>
        <b/>
        <sz val="12"/>
        <rFont val="Verdana"/>
        <family val="2"/>
      </rPr>
      <t>T</t>
    </r>
    <r>
      <rPr>
        <sz val="12"/>
        <rFont val="Verdana"/>
        <family val="2"/>
      </rPr>
      <t>=Temporary,</t>
    </r>
    <r>
      <rPr>
        <b/>
        <sz val="12"/>
        <rFont val="Verdana"/>
        <family val="2"/>
      </rPr>
      <t>PD</t>
    </r>
    <r>
      <rPr>
        <sz val="12"/>
        <rFont val="Verdana"/>
        <family val="2"/>
      </rPr>
      <t xml:space="preserve">= Post Doctorate, </t>
    </r>
    <r>
      <rPr>
        <b/>
        <sz val="12"/>
        <rFont val="Verdana"/>
        <family val="2"/>
      </rPr>
      <t>PG</t>
    </r>
    <r>
      <rPr>
        <sz val="12"/>
        <rFont val="Verdana"/>
        <family val="2"/>
      </rPr>
      <t xml:space="preserve">= Post Graduate, </t>
    </r>
    <r>
      <rPr>
        <b/>
        <sz val="12"/>
        <rFont val="Verdana"/>
        <family val="2"/>
      </rPr>
      <t>C</t>
    </r>
    <r>
      <rPr>
        <sz val="12"/>
        <rFont val="Verdana"/>
        <family val="2"/>
      </rPr>
      <t xml:space="preserve">=Contract, </t>
    </r>
    <r>
      <rPr>
        <b/>
        <sz val="12"/>
        <rFont val="Verdana"/>
        <family val="2"/>
      </rPr>
      <t>O</t>
    </r>
    <r>
      <rPr>
        <sz val="12"/>
        <rFont val="Verdana"/>
        <family val="2"/>
      </rPr>
      <t>= Other (specify)</t>
    </r>
  </si>
  <si>
    <r>
      <t>*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</t>
    </r>
    <r>
      <rPr>
        <sz val="12"/>
        <rFont val="Verdana"/>
        <family val="2"/>
      </rPr>
      <t xml:space="preserve">= Scientific, </t>
    </r>
    <r>
      <rPr>
        <b/>
        <sz val="12"/>
        <rFont val="Verdana"/>
        <family val="2"/>
      </rPr>
      <t>T</t>
    </r>
    <r>
      <rPr>
        <sz val="12"/>
        <rFont val="Verdana"/>
        <family val="2"/>
      </rPr>
      <t>= Technician</t>
    </r>
  </si>
  <si>
    <t>COFORD FOREST RESEARCH PROGRAMME 2010</t>
  </si>
  <si>
    <r>
      <t>Table 4</t>
    </r>
    <r>
      <rPr>
        <b/>
        <sz val="11"/>
        <rFont val="Verdana"/>
        <family val="2"/>
      </rPr>
      <t xml:space="preserve">: Summary of </t>
    </r>
    <r>
      <rPr>
        <b/>
        <u val="single"/>
        <sz val="11"/>
        <rFont val="Verdana"/>
        <family val="2"/>
      </rPr>
      <t>Non</t>
    </r>
    <r>
      <rPr>
        <b/>
        <sz val="11"/>
        <rFont val="Verdana"/>
        <family val="2"/>
      </rPr>
      <t xml:space="preserve"> financial contributions (Benefit in Kind) towards the costs of project other than grant aid from the COFORD Programme</t>
    </r>
  </si>
  <si>
    <t>SECTION 6.1 - BUDGET</t>
  </si>
  <si>
    <t>* See Guidelines For Applicants Annex 1 Section 6 for details.</t>
  </si>
  <si>
    <t>(***) Calculated up to up to 30% (or a maximum of 25% in the case of economic, desk-based research) of direct costs less Equipment and Other costs.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</si>
</sst>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4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10"/>
      <name val="Verdana"/>
      <family val="2"/>
    </font>
    <font>
      <b/>
      <u val="single"/>
      <sz val="11"/>
      <name val="Verdana"/>
      <family val="2"/>
    </font>
    <font>
      <sz val="11"/>
      <color indexed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2" fontId="3" fillId="0" borderId="0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2" fontId="5" fillId="5" borderId="0" xfId="0" applyNumberFormat="1" applyFont="1" applyFill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5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5" fillId="0" borderId="0" xfId="0" applyNumberFormat="1" applyFont="1" applyAlignment="1" applyProtection="1">
      <alignment horizontal="left" wrapText="1"/>
      <protection locked="0"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left" wrapText="1"/>
    </xf>
    <xf numFmtId="2" fontId="3" fillId="5" borderId="0" xfId="0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 applyProtection="1">
      <alignment horizontal="center" wrapText="1"/>
      <protection locked="0"/>
    </xf>
    <xf numFmtId="2" fontId="5" fillId="5" borderId="0" xfId="0" applyNumberFormat="1" applyFont="1" applyFill="1" applyAlignment="1">
      <alignment horizontal="center" wrapText="1"/>
    </xf>
    <xf numFmtId="2" fontId="5" fillId="0" borderId="0" xfId="0" applyNumberFormat="1" applyFont="1" applyAlignment="1" applyProtection="1">
      <alignment horizontal="left" wrapText="1"/>
      <protection/>
    </xf>
    <xf numFmtId="2" fontId="5" fillId="5" borderId="1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Alignment="1" applyProtection="1">
      <alignment horizontal="left" wrapText="1"/>
      <protection/>
    </xf>
    <xf numFmtId="2" fontId="4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Alignment="1" applyProtection="1">
      <alignment wrapText="1"/>
      <protection/>
    </xf>
    <xf numFmtId="2" fontId="3" fillId="0" borderId="0" xfId="0" applyNumberFormat="1" applyFont="1" applyAlignment="1" applyProtection="1">
      <alignment wrapText="1"/>
      <protection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left" wrapText="1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wrapText="1"/>
    </xf>
    <xf numFmtId="2" fontId="10" fillId="5" borderId="0" xfId="0" applyNumberFormat="1" applyFont="1" applyFill="1" applyAlignment="1">
      <alignment wrapText="1"/>
    </xf>
    <xf numFmtId="2" fontId="9" fillId="20" borderId="11" xfId="0" applyNumberFormat="1" applyFont="1" applyFill="1" applyBorder="1" applyAlignment="1" applyProtection="1">
      <alignment wrapText="1"/>
      <protection locked="0"/>
    </xf>
    <xf numFmtId="2" fontId="10" fillId="20" borderId="11" xfId="0" applyNumberFormat="1" applyFont="1" applyFill="1" applyBorder="1" applyAlignment="1">
      <alignment wrapText="1"/>
    </xf>
    <xf numFmtId="2" fontId="10" fillId="20" borderId="11" xfId="0" applyNumberFormat="1" applyFont="1" applyFill="1" applyBorder="1" applyAlignment="1">
      <alignment horizontal="center" wrapText="1"/>
    </xf>
    <xf numFmtId="2" fontId="10" fillId="20" borderId="11" xfId="0" applyNumberFormat="1" applyFont="1" applyFill="1" applyBorder="1" applyAlignment="1" applyProtection="1">
      <alignment horizontal="center" wrapText="1"/>
      <protection/>
    </xf>
    <xf numFmtId="2" fontId="10" fillId="0" borderId="0" xfId="0" applyNumberFormat="1" applyFont="1" applyBorder="1" applyAlignment="1" applyProtection="1">
      <alignment wrapText="1"/>
      <protection locked="0"/>
    </xf>
    <xf numFmtId="2" fontId="10" fillId="0" borderId="11" xfId="0" applyNumberFormat="1" applyFont="1" applyBorder="1" applyAlignment="1" applyProtection="1">
      <alignment wrapText="1"/>
      <protection locked="0"/>
    </xf>
    <xf numFmtId="2" fontId="10" fillId="0" borderId="0" xfId="0" applyNumberFormat="1" applyFont="1" applyAlignment="1" applyProtection="1">
      <alignment wrapText="1"/>
      <protection/>
    </xf>
    <xf numFmtId="2" fontId="10" fillId="0" borderId="0" xfId="0" applyNumberFormat="1" applyFont="1" applyAlignment="1" applyProtection="1">
      <alignment wrapText="1"/>
      <protection locked="0"/>
    </xf>
    <xf numFmtId="2" fontId="10" fillId="20" borderId="0" xfId="0" applyNumberFormat="1" applyFont="1" applyFill="1" applyAlignment="1" applyProtection="1">
      <alignment wrapText="1"/>
      <protection locked="0"/>
    </xf>
    <xf numFmtId="2" fontId="9" fillId="0" borderId="0" xfId="0" applyNumberFormat="1" applyFont="1" applyAlignment="1" applyProtection="1">
      <alignment wrapText="1"/>
      <protection/>
    </xf>
    <xf numFmtId="2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2" fontId="10" fillId="0" borderId="0" xfId="0" applyNumberFormat="1" applyFont="1" applyFill="1" applyAlignment="1">
      <alignment horizontal="center" wrapText="1"/>
    </xf>
    <xf numFmtId="2" fontId="6" fillId="0" borderId="11" xfId="0" applyNumberFormat="1" applyFont="1" applyFill="1" applyBorder="1" applyAlignment="1" applyProtection="1">
      <alignment horizontal="center" wrapText="1"/>
      <protection locked="0"/>
    </xf>
    <xf numFmtId="2" fontId="9" fillId="0" borderId="11" xfId="0" applyNumberFormat="1" applyFont="1" applyFill="1" applyBorder="1" applyAlignment="1" applyProtection="1">
      <alignment horizontal="center" wrapText="1"/>
      <protection locked="0"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2" fontId="9" fillId="0" borderId="13" xfId="0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 applyProtection="1">
      <alignment wrapText="1"/>
      <protection locked="0"/>
    </xf>
    <xf numFmtId="2" fontId="9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center" wrapText="1"/>
      <protection locked="0"/>
    </xf>
    <xf numFmtId="2" fontId="9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 applyProtection="1">
      <alignment wrapText="1"/>
      <protection/>
    </xf>
    <xf numFmtId="2" fontId="3" fillId="5" borderId="0" xfId="0" applyNumberFormat="1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Border="1" applyAlignment="1" applyProtection="1">
      <alignment wrapText="1"/>
      <protection/>
    </xf>
    <xf numFmtId="2" fontId="5" fillId="5" borderId="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wrapText="1"/>
      <protection/>
    </xf>
    <xf numFmtId="2" fontId="5" fillId="0" borderId="0" xfId="0" applyNumberFormat="1" applyFont="1" applyBorder="1" applyAlignment="1" applyProtection="1">
      <alignment horizontal="left" wrapText="1"/>
      <protection/>
    </xf>
    <xf numFmtId="2" fontId="3" fillId="0" borderId="0" xfId="0" applyNumberFormat="1" applyFont="1" applyBorder="1" applyAlignment="1" applyProtection="1">
      <alignment horizontal="left" wrapText="1"/>
      <protection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 applyProtection="1">
      <alignment wrapText="1"/>
      <protection locked="0"/>
    </xf>
    <xf numFmtId="2" fontId="9" fillId="0" borderId="11" xfId="0" applyNumberFormat="1" applyFont="1" applyFill="1" applyBorder="1" applyAlignment="1">
      <alignment wrapText="1"/>
    </xf>
    <xf numFmtId="2" fontId="15" fillId="4" borderId="14" xfId="0" applyNumberFormat="1" applyFont="1" applyFill="1" applyBorder="1" applyAlignment="1" applyProtection="1">
      <alignment wrapText="1"/>
      <protection locked="0"/>
    </xf>
    <xf numFmtId="2" fontId="5" fillId="4" borderId="15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 wrapText="1"/>
    </xf>
    <xf numFmtId="2" fontId="3" fillId="10" borderId="14" xfId="0" applyNumberFormat="1" applyFont="1" applyFill="1" applyBorder="1" applyAlignment="1">
      <alignment wrapText="1"/>
    </xf>
    <xf numFmtId="2" fontId="5" fillId="10" borderId="11" xfId="0" applyNumberFormat="1" applyFont="1" applyFill="1" applyBorder="1" applyAlignment="1">
      <alignment horizontal="center" wrapText="1"/>
    </xf>
    <xf numFmtId="2" fontId="5" fillId="10" borderId="16" xfId="0" applyNumberFormat="1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wrapText="1"/>
    </xf>
    <xf numFmtId="2" fontId="3" fillId="4" borderId="14" xfId="0" applyNumberFormat="1" applyFont="1" applyFill="1" applyBorder="1" applyAlignment="1">
      <alignment horizontal="center" wrapText="1"/>
    </xf>
    <xf numFmtId="2" fontId="4" fillId="4" borderId="17" xfId="0" applyNumberFormat="1" applyFont="1" applyFill="1" applyBorder="1" applyAlignment="1">
      <alignment horizontal="center" wrapText="1"/>
    </xf>
    <xf numFmtId="2" fontId="3" fillId="4" borderId="11" xfId="0" applyNumberFormat="1" applyFont="1" applyFill="1" applyBorder="1" applyAlignment="1">
      <alignment horizontal="center" wrapText="1"/>
    </xf>
    <xf numFmtId="2" fontId="3" fillId="4" borderId="14" xfId="0" applyNumberFormat="1" applyFont="1" applyFill="1" applyBorder="1" applyAlignment="1">
      <alignment wrapText="1"/>
    </xf>
    <xf numFmtId="2" fontId="5" fillId="4" borderId="18" xfId="0" applyNumberFormat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/>
    </xf>
    <xf numFmtId="2" fontId="3" fillId="10" borderId="19" xfId="0" applyNumberFormat="1" applyFont="1" applyFill="1" applyBorder="1" applyAlignment="1">
      <alignment horizontal="center"/>
    </xf>
    <xf numFmtId="2" fontId="5" fillId="10" borderId="19" xfId="0" applyNumberFormat="1" applyFont="1" applyFill="1" applyBorder="1" applyAlignment="1">
      <alignment horizontal="center"/>
    </xf>
    <xf numFmtId="2" fontId="3" fillId="10" borderId="19" xfId="0" applyNumberFormat="1" applyFont="1" applyFill="1" applyBorder="1" applyAlignment="1">
      <alignment horizontal="center" wrapText="1"/>
    </xf>
    <xf numFmtId="2" fontId="3" fillId="10" borderId="2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Alignment="1" applyProtection="1">
      <alignment horizontal="center" wrapText="1"/>
      <protection/>
    </xf>
    <xf numFmtId="2" fontId="5" fillId="4" borderId="0" xfId="0" applyNumberFormat="1" applyFont="1" applyFill="1" applyAlignment="1" applyProtection="1">
      <alignment horizontal="center" wrapText="1"/>
      <protection locked="0"/>
    </xf>
    <xf numFmtId="2" fontId="5" fillId="4" borderId="1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Fill="1" applyAlignment="1">
      <alignment horizontal="center" wrapText="1"/>
    </xf>
    <xf numFmtId="2" fontId="14" fillId="0" borderId="0" xfId="0" applyNumberFormat="1" applyFont="1" applyAlignment="1" applyProtection="1">
      <alignment horizontal="left" vertical="center" wrapText="1"/>
      <protection locked="0"/>
    </xf>
    <xf numFmtId="2" fontId="11" fillId="0" borderId="0" xfId="0" applyNumberFormat="1" applyFont="1" applyAlignment="1">
      <alignment wrapText="1"/>
    </xf>
    <xf numFmtId="2" fontId="14" fillId="0" borderId="0" xfId="0" applyNumberFormat="1" applyFont="1" applyAlignment="1" applyProtection="1">
      <alignment horizontal="left" wrapText="1"/>
      <protection locked="0"/>
    </xf>
    <xf numFmtId="2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Border="1" applyAlignment="1" applyProtection="1">
      <alignment horizontal="center" wrapText="1"/>
      <protection/>
    </xf>
    <xf numFmtId="2" fontId="14" fillId="0" borderId="0" xfId="0" applyNumberFormat="1" applyFont="1" applyBorder="1" applyAlignment="1" applyProtection="1">
      <alignment horizontal="left" wrapText="1"/>
      <protection locked="0"/>
    </xf>
    <xf numFmtId="2" fontId="11" fillId="0" borderId="0" xfId="0" applyNumberFormat="1" applyFont="1" applyBorder="1" applyAlignment="1">
      <alignment wrapText="1"/>
    </xf>
    <xf numFmtId="2" fontId="9" fillId="10" borderId="19" xfId="0" applyNumberFormat="1" applyFont="1" applyFill="1" applyBorder="1" applyAlignment="1" applyProtection="1">
      <alignment wrapText="1"/>
      <protection/>
    </xf>
    <xf numFmtId="2" fontId="9" fillId="10" borderId="21" xfId="0" applyNumberFormat="1" applyFont="1" applyFill="1" applyBorder="1" applyAlignment="1">
      <alignment wrapText="1"/>
    </xf>
    <xf numFmtId="2" fontId="9" fillId="10" borderId="19" xfId="0" applyNumberFormat="1" applyFont="1" applyFill="1" applyBorder="1" applyAlignment="1">
      <alignment wrapText="1"/>
    </xf>
    <xf numFmtId="2" fontId="10" fillId="10" borderId="0" xfId="0" applyNumberFormat="1" applyFont="1" applyFill="1" applyAlignment="1">
      <alignment wrapText="1"/>
    </xf>
    <xf numFmtId="2" fontId="9" fillId="10" borderId="13" xfId="0" applyNumberFormat="1" applyFont="1" applyFill="1" applyBorder="1" applyAlignment="1">
      <alignment wrapText="1"/>
    </xf>
    <xf numFmtId="2" fontId="9" fillId="0" borderId="11" xfId="0" applyNumberFormat="1" applyFont="1" applyFill="1" applyBorder="1" applyAlignment="1" applyProtection="1">
      <alignment wrapText="1"/>
      <protection/>
    </xf>
    <xf numFmtId="2" fontId="10" fillId="0" borderId="0" xfId="0" applyNumberFormat="1" applyFont="1" applyFill="1" applyAlignment="1" applyProtection="1">
      <alignment wrapText="1"/>
      <protection locked="0"/>
    </xf>
    <xf numFmtId="2" fontId="9" fillId="10" borderId="22" xfId="0" applyNumberFormat="1" applyFont="1" applyFill="1" applyBorder="1" applyAlignment="1">
      <alignment wrapText="1"/>
    </xf>
    <xf numFmtId="2" fontId="9" fillId="10" borderId="22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justify" vertical="top" wrapText="1"/>
    </xf>
    <xf numFmtId="2" fontId="14" fillId="0" borderId="11" xfId="0" applyNumberFormat="1" applyFont="1" applyBorder="1" applyAlignment="1" applyProtection="1">
      <alignment horizontal="justify" vertical="top" wrapText="1"/>
      <protection locked="0"/>
    </xf>
    <xf numFmtId="2" fontId="4" fillId="10" borderId="23" xfId="0" applyNumberFormat="1" applyFont="1" applyFill="1" applyBorder="1" applyAlignment="1">
      <alignment horizontal="center" vertical="top" wrapText="1"/>
    </xf>
    <xf numFmtId="2" fontId="4" fillId="10" borderId="24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14" fillId="10" borderId="25" xfId="0" applyNumberFormat="1" applyFont="1" applyFill="1" applyBorder="1" applyAlignment="1">
      <alignment horizontal="center" vertical="center" wrapText="1"/>
    </xf>
    <xf numFmtId="2" fontId="14" fillId="10" borderId="2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top" wrapText="1"/>
    </xf>
    <xf numFmtId="2" fontId="14" fillId="0" borderId="0" xfId="0" applyNumberFormat="1" applyFont="1" applyAlignment="1">
      <alignment wrapText="1"/>
    </xf>
    <xf numFmtId="2" fontId="14" fillId="0" borderId="11" xfId="0" applyNumberFormat="1" applyFont="1" applyBorder="1" applyAlignment="1" applyProtection="1">
      <alignment horizontal="left" vertical="top" wrapText="1"/>
      <protection locked="0"/>
    </xf>
    <xf numFmtId="2" fontId="14" fillId="0" borderId="11" xfId="0" applyNumberFormat="1" applyFont="1" applyBorder="1" applyAlignment="1" applyProtection="1">
      <alignment horizontal="center" wrapText="1"/>
      <protection locked="0"/>
    </xf>
    <xf numFmtId="2" fontId="14" fillId="0" borderId="0" xfId="0" applyNumberFormat="1" applyFont="1" applyBorder="1" applyAlignment="1" applyProtection="1">
      <alignment horizontal="center" vertical="top" wrapText="1"/>
      <protection locked="0"/>
    </xf>
    <xf numFmtId="2" fontId="14" fillId="0" borderId="15" xfId="0" applyNumberFormat="1" applyFont="1" applyBorder="1" applyAlignment="1" applyProtection="1">
      <alignment horizontal="center" vertical="top" wrapText="1"/>
      <protection locked="0"/>
    </xf>
    <xf numFmtId="2" fontId="14" fillId="0" borderId="27" xfId="0" applyNumberFormat="1" applyFont="1" applyBorder="1" applyAlignment="1" applyProtection="1">
      <alignment horizontal="center" vertical="top" wrapText="1"/>
      <protection locked="0"/>
    </xf>
    <xf numFmtId="2" fontId="14" fillId="0" borderId="28" xfId="0" applyNumberFormat="1" applyFont="1" applyBorder="1" applyAlignment="1" applyProtection="1">
      <alignment horizontal="center" vertical="top" wrapText="1"/>
      <protection locked="0"/>
    </xf>
    <xf numFmtId="2" fontId="14" fillId="0" borderId="24" xfId="0" applyNumberFormat="1" applyFont="1" applyBorder="1" applyAlignment="1" applyProtection="1">
      <alignment horizontal="center" vertical="top" wrapText="1"/>
      <protection locked="0"/>
    </xf>
    <xf numFmtId="2" fontId="14" fillId="0" borderId="10" xfId="0" applyNumberFormat="1" applyFont="1" applyBorder="1" applyAlignment="1" applyProtection="1">
      <alignment horizontal="center" vertical="top" wrapText="1"/>
      <protection locked="0"/>
    </xf>
    <xf numFmtId="2" fontId="14" fillId="0" borderId="29" xfId="0" applyNumberFormat="1" applyFont="1" applyBorder="1" applyAlignment="1" applyProtection="1">
      <alignment horizontal="center" vertical="top" wrapText="1"/>
      <protection locked="0"/>
    </xf>
    <xf numFmtId="2" fontId="11" fillId="0" borderId="30" xfId="0" applyNumberFormat="1" applyFont="1" applyBorder="1" applyAlignment="1" applyProtection="1">
      <alignment wrapText="1"/>
      <protection locked="0"/>
    </xf>
    <xf numFmtId="2" fontId="14" fillId="0" borderId="30" xfId="0" applyNumberFormat="1" applyFont="1" applyBorder="1" applyAlignment="1" applyProtection="1">
      <alignment wrapText="1"/>
      <protection locked="0"/>
    </xf>
    <xf numFmtId="2" fontId="10" fillId="0" borderId="0" xfId="0" applyNumberFormat="1" applyFont="1" applyAlignment="1">
      <alignment horizontal="center"/>
    </xf>
    <xf numFmtId="2" fontId="14" fillId="21" borderId="11" xfId="0" applyNumberFormat="1" applyFont="1" applyFill="1" applyBorder="1" applyAlignment="1">
      <alignment horizontal="center" vertical="top" wrapText="1"/>
    </xf>
    <xf numFmtId="2" fontId="14" fillId="21" borderId="11" xfId="0" applyNumberFormat="1" applyFont="1" applyFill="1" applyBorder="1" applyAlignment="1">
      <alignment horizontal="justify" vertical="top" wrapText="1"/>
    </xf>
    <xf numFmtId="2" fontId="14" fillId="21" borderId="31" xfId="0" applyNumberFormat="1" applyFont="1" applyFill="1" applyBorder="1" applyAlignment="1">
      <alignment vertical="center" wrapText="1"/>
    </xf>
    <xf numFmtId="2" fontId="10" fillId="21" borderId="0" xfId="0" applyNumberFormat="1" applyFont="1" applyFill="1" applyAlignment="1">
      <alignment horizontal="center" wrapText="1"/>
    </xf>
    <xf numFmtId="2" fontId="9" fillId="21" borderId="11" xfId="0" applyNumberFormat="1" applyFont="1" applyFill="1" applyBorder="1" applyAlignment="1">
      <alignment horizontal="center" wrapText="1"/>
    </xf>
    <xf numFmtId="2" fontId="9" fillId="21" borderId="11" xfId="0" applyNumberFormat="1" applyFont="1" applyFill="1" applyBorder="1" applyAlignment="1" applyProtection="1">
      <alignment horizontal="center" wrapText="1"/>
      <protection/>
    </xf>
    <xf numFmtId="2" fontId="10" fillId="21" borderId="14" xfId="0" applyNumberFormat="1" applyFont="1" applyFill="1" applyBorder="1" applyAlignment="1" applyProtection="1">
      <alignment horizontal="center" wrapText="1"/>
      <protection/>
    </xf>
    <xf numFmtId="2" fontId="10" fillId="21" borderId="17" xfId="0" applyNumberFormat="1" applyFont="1" applyFill="1" applyBorder="1" applyAlignment="1" applyProtection="1">
      <alignment horizontal="center" wrapText="1"/>
      <protection/>
    </xf>
    <xf numFmtId="2" fontId="10" fillId="21" borderId="16" xfId="0" applyNumberFormat="1" applyFont="1" applyFill="1" applyBorder="1" applyAlignment="1" applyProtection="1">
      <alignment horizontal="center" wrapText="1"/>
      <protection/>
    </xf>
    <xf numFmtId="2" fontId="9" fillId="21" borderId="13" xfId="0" applyNumberFormat="1" applyFont="1" applyFill="1" applyBorder="1" applyAlignment="1">
      <alignment horizontal="center" wrapText="1"/>
    </xf>
    <xf numFmtId="2" fontId="10" fillId="4" borderId="11" xfId="0" applyNumberFormat="1" applyFont="1" applyFill="1" applyBorder="1" applyAlignment="1" applyProtection="1">
      <alignment wrapText="1"/>
      <protection/>
    </xf>
    <xf numFmtId="2" fontId="9" fillId="4" borderId="11" xfId="0" applyNumberFormat="1" applyFont="1" applyFill="1" applyBorder="1" applyAlignment="1" applyProtection="1">
      <alignment wrapText="1"/>
      <protection/>
    </xf>
    <xf numFmtId="2" fontId="9" fillId="4" borderId="11" xfId="0" applyNumberFormat="1" applyFont="1" applyFill="1" applyBorder="1" applyAlignment="1">
      <alignment wrapText="1"/>
    </xf>
    <xf numFmtId="2" fontId="3" fillId="4" borderId="19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center" wrapText="1"/>
    </xf>
    <xf numFmtId="2" fontId="3" fillId="4" borderId="19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wrapText="1"/>
      <protection locked="0"/>
    </xf>
    <xf numFmtId="2" fontId="3" fillId="0" borderId="17" xfId="0" applyNumberFormat="1" applyFont="1" applyBorder="1" applyAlignment="1" applyProtection="1">
      <alignment wrapText="1"/>
      <protection locked="0"/>
    </xf>
    <xf numFmtId="2" fontId="14" fillId="0" borderId="23" xfId="0" applyNumberFormat="1" applyFont="1" applyBorder="1" applyAlignment="1">
      <alignment vertical="center" wrapText="1"/>
    </xf>
    <xf numFmtId="2" fontId="6" fillId="24" borderId="0" xfId="0" applyNumberFormat="1" applyFont="1" applyFill="1" applyAlignment="1">
      <alignment wrapText="1"/>
    </xf>
    <xf numFmtId="2" fontId="4" fillId="0" borderId="0" xfId="0" applyNumberFormat="1" applyFont="1" applyAlignment="1">
      <alignment wrapText="1"/>
    </xf>
    <xf numFmtId="2" fontId="1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18" xfId="0" applyNumberFormat="1" applyFont="1" applyBorder="1" applyAlignment="1" applyProtection="1">
      <alignment wrapText="1"/>
      <protection locked="0"/>
    </xf>
    <xf numFmtId="2" fontId="4" fillId="0" borderId="32" xfId="0" applyNumberFormat="1" applyFont="1" applyBorder="1" applyAlignment="1" applyProtection="1">
      <alignment wrapText="1"/>
      <protection locked="0"/>
    </xf>
    <xf numFmtId="2" fontId="4" fillId="0" borderId="27" xfId="0" applyNumberFormat="1" applyFont="1" applyBorder="1" applyAlignment="1" applyProtection="1">
      <alignment wrapText="1"/>
      <protection locked="0"/>
    </xf>
    <xf numFmtId="2" fontId="4" fillId="0" borderId="24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29" xfId="0" applyNumberFormat="1" applyFont="1" applyBorder="1" applyAlignment="1" applyProtection="1">
      <alignment wrapText="1"/>
      <protection locked="0"/>
    </xf>
    <xf numFmtId="2" fontId="14" fillId="0" borderId="33" xfId="0" applyNumberFormat="1" applyFont="1" applyBorder="1" applyAlignment="1">
      <alignment vertical="center" wrapText="1"/>
    </xf>
    <xf numFmtId="2" fontId="3" fillId="0" borderId="16" xfId="0" applyNumberFormat="1" applyFont="1" applyBorder="1" applyAlignment="1" applyProtection="1">
      <alignment wrapText="1"/>
      <protection locked="0"/>
    </xf>
    <xf numFmtId="2" fontId="3" fillId="0" borderId="17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2" fontId="14" fillId="4" borderId="14" xfId="0" applyNumberFormat="1" applyFont="1" applyFill="1" applyBorder="1" applyAlignment="1">
      <alignment wrapText="1"/>
    </xf>
    <xf numFmtId="2" fontId="14" fillId="4" borderId="17" xfId="0" applyNumberFormat="1" applyFont="1" applyFill="1" applyBorder="1" applyAlignment="1">
      <alignment wrapText="1"/>
    </xf>
    <xf numFmtId="2" fontId="14" fillId="4" borderId="16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14" fillId="0" borderId="34" xfId="0" applyNumberFormat="1" applyFont="1" applyBorder="1" applyAlignment="1" applyProtection="1">
      <alignment horizontal="center" wrapText="1"/>
      <protection/>
    </xf>
    <xf numFmtId="2" fontId="14" fillId="0" borderId="0" xfId="0" applyNumberFormat="1" applyFont="1" applyAlignment="1" applyProtection="1">
      <alignment horizontal="center" wrapText="1"/>
      <protection/>
    </xf>
    <xf numFmtId="2" fontId="4" fillId="0" borderId="14" xfId="0" applyNumberFormat="1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0" fillId="0" borderId="3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2" fontId="14" fillId="0" borderId="34" xfId="0" applyNumberFormat="1" applyFont="1" applyBorder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2" fontId="5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2" fontId="4" fillId="0" borderId="14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2" fontId="4" fillId="0" borderId="14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6" fillId="24" borderId="0" xfId="0" applyNumberFormat="1" applyFont="1" applyFill="1" applyAlignment="1" applyProtection="1">
      <alignment wrapText="1"/>
      <protection locked="0"/>
    </xf>
    <xf numFmtId="2" fontId="11" fillId="24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2" fontId="9" fillId="0" borderId="17" xfId="0" applyNumberFormat="1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2" fontId="14" fillId="0" borderId="14" xfId="0" applyNumberFormat="1" applyFont="1" applyFill="1" applyBorder="1" applyAlignment="1">
      <alignment wrapText="1"/>
    </xf>
    <xf numFmtId="2" fontId="14" fillId="0" borderId="17" xfId="0" applyNumberFormat="1" applyFont="1" applyFill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2" fontId="10" fillId="0" borderId="17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 wrapText="1"/>
    </xf>
    <xf numFmtId="2" fontId="14" fillId="21" borderId="14" xfId="0" applyNumberFormat="1" applyFont="1" applyFill="1" applyBorder="1" applyAlignment="1">
      <alignment horizontal="center" vertical="top" wrapText="1"/>
    </xf>
    <xf numFmtId="2" fontId="4" fillId="21" borderId="16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14" fillId="24" borderId="14" xfId="0" applyNumberFormat="1" applyFont="1" applyFill="1" applyBorder="1" applyAlignment="1">
      <alignment wrapText="1"/>
    </xf>
    <xf numFmtId="2" fontId="14" fillId="24" borderId="17" xfId="0" applyNumberFormat="1" applyFont="1" applyFill="1" applyBorder="1" applyAlignment="1">
      <alignment wrapText="1"/>
    </xf>
    <xf numFmtId="2" fontId="14" fillId="24" borderId="16" xfId="0" applyNumberFormat="1" applyFont="1" applyFill="1" applyBorder="1" applyAlignment="1">
      <alignment wrapText="1"/>
    </xf>
    <xf numFmtId="2" fontId="14" fillId="21" borderId="14" xfId="0" applyNumberFormat="1" applyFont="1" applyFill="1" applyBorder="1" applyAlignment="1">
      <alignment horizontal="left" vertical="top" wrapText="1"/>
    </xf>
    <xf numFmtId="2" fontId="4" fillId="21" borderId="17" xfId="0" applyNumberFormat="1" applyFont="1" applyFill="1" applyBorder="1" applyAlignment="1">
      <alignment horizontal="left" vertical="top" wrapText="1"/>
    </xf>
    <xf numFmtId="2" fontId="4" fillId="21" borderId="17" xfId="0" applyNumberFormat="1" applyFont="1" applyFill="1" applyBorder="1" applyAlignment="1">
      <alignment vertical="top" wrapText="1"/>
    </xf>
    <xf numFmtId="2" fontId="4" fillId="21" borderId="16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wrapText="1"/>
    </xf>
    <xf numFmtId="2" fontId="14" fillId="0" borderId="14" xfId="0" applyNumberFormat="1" applyFont="1" applyBorder="1" applyAlignment="1">
      <alignment vertical="top" wrapText="1"/>
    </xf>
    <xf numFmtId="2" fontId="14" fillId="0" borderId="17" xfId="0" applyNumberFormat="1" applyFont="1" applyBorder="1" applyAlignment="1">
      <alignment vertical="top" wrapText="1"/>
    </xf>
    <xf numFmtId="2" fontId="14" fillId="0" borderId="16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4</xdr:row>
      <xdr:rowOff>66675</xdr:rowOff>
    </xdr:from>
    <xdr:to>
      <xdr:col>0</xdr:col>
      <xdr:colOff>1333500</xdr:colOff>
      <xdr:row>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133475" y="866775"/>
          <a:ext cx="20002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1162050</xdr:colOff>
      <xdr:row>11</xdr:row>
      <xdr:rowOff>38100</xdr:rowOff>
    </xdr:from>
    <xdr:to>
      <xdr:col>0</xdr:col>
      <xdr:colOff>1343025</xdr:colOff>
      <xdr:row>14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162050" y="2247900"/>
          <a:ext cx="1714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1228725</xdr:colOff>
      <xdr:row>10</xdr:row>
      <xdr:rowOff>19050</xdr:rowOff>
    </xdr:from>
    <xdr:to>
      <xdr:col>0</xdr:col>
      <xdr:colOff>1314450</xdr:colOff>
      <xdr:row>10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228725" y="2019300"/>
          <a:ext cx="8572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1247775</xdr:colOff>
      <xdr:row>15</xdr:row>
      <xdr:rowOff>19050</xdr:rowOff>
    </xdr:from>
    <xdr:to>
      <xdr:col>0</xdr:col>
      <xdr:colOff>1333500</xdr:colOff>
      <xdr:row>15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1247775" y="3038475"/>
          <a:ext cx="8572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47625</xdr:rowOff>
    </xdr:from>
    <xdr:to>
      <xdr:col>0</xdr:col>
      <xdr:colOff>1323975</xdr:colOff>
      <xdr:row>10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1181100" y="1390650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11</xdr:row>
      <xdr:rowOff>28575</xdr:rowOff>
    </xdr:from>
    <xdr:to>
      <xdr:col>0</xdr:col>
      <xdr:colOff>1276350</xdr:colOff>
      <xdr:row>11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1190625" y="2286000"/>
          <a:ext cx="857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18</xdr:row>
      <xdr:rowOff>28575</xdr:rowOff>
    </xdr:from>
    <xdr:to>
      <xdr:col>0</xdr:col>
      <xdr:colOff>1276350</xdr:colOff>
      <xdr:row>18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1190625" y="3371850"/>
          <a:ext cx="857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1152525</xdr:colOff>
      <xdr:row>12</xdr:row>
      <xdr:rowOff>66675</xdr:rowOff>
    </xdr:from>
    <xdr:to>
      <xdr:col>0</xdr:col>
      <xdr:colOff>1304925</xdr:colOff>
      <xdr:row>17</xdr:row>
      <xdr:rowOff>114300</xdr:rowOff>
    </xdr:to>
    <xdr:sp>
      <xdr:nvSpPr>
        <xdr:cNvPr id="4" name="AutoShape 8"/>
        <xdr:cNvSpPr>
          <a:spLocks/>
        </xdr:cNvSpPr>
      </xdr:nvSpPr>
      <xdr:spPr>
        <a:xfrm>
          <a:off x="1152525" y="2486025"/>
          <a:ext cx="1524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38100</xdr:rowOff>
    </xdr:from>
    <xdr:to>
      <xdr:col>0</xdr:col>
      <xdr:colOff>1323975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81100" y="1504950"/>
          <a:ext cx="1428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11</xdr:row>
      <xdr:rowOff>28575</xdr:rowOff>
    </xdr:from>
    <xdr:to>
      <xdr:col>0</xdr:col>
      <xdr:colOff>1276350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90625" y="2695575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18</xdr:row>
      <xdr:rowOff>28575</xdr:rowOff>
    </xdr:from>
    <xdr:to>
      <xdr:col>0</xdr:col>
      <xdr:colOff>1276350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" y="4114800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1152525</xdr:colOff>
      <xdr:row>12</xdr:row>
      <xdr:rowOff>57150</xdr:rowOff>
    </xdr:from>
    <xdr:to>
      <xdr:col>0</xdr:col>
      <xdr:colOff>1304925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52525" y="2933700"/>
          <a:ext cx="1524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38100</xdr:rowOff>
    </xdr:from>
    <xdr:to>
      <xdr:col>0</xdr:col>
      <xdr:colOff>1323975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81100" y="1657350"/>
          <a:ext cx="1428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11</xdr:row>
      <xdr:rowOff>28575</xdr:rowOff>
    </xdr:from>
    <xdr:to>
      <xdr:col>0</xdr:col>
      <xdr:colOff>1276350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90625" y="2847975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18</xdr:row>
      <xdr:rowOff>28575</xdr:rowOff>
    </xdr:from>
    <xdr:to>
      <xdr:col>0</xdr:col>
      <xdr:colOff>1276350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" y="4267200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1152525</xdr:colOff>
      <xdr:row>12</xdr:row>
      <xdr:rowOff>57150</xdr:rowOff>
    </xdr:from>
    <xdr:to>
      <xdr:col>0</xdr:col>
      <xdr:colOff>1304925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52525" y="3086100"/>
          <a:ext cx="1524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38100</xdr:rowOff>
    </xdr:from>
    <xdr:to>
      <xdr:col>0</xdr:col>
      <xdr:colOff>1323975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81100" y="1533525"/>
          <a:ext cx="1428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11</xdr:row>
      <xdr:rowOff>28575</xdr:rowOff>
    </xdr:from>
    <xdr:to>
      <xdr:col>0</xdr:col>
      <xdr:colOff>1276350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90625" y="2724150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18</xdr:row>
      <xdr:rowOff>28575</xdr:rowOff>
    </xdr:from>
    <xdr:to>
      <xdr:col>0</xdr:col>
      <xdr:colOff>1276350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" y="4143375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1152525</xdr:colOff>
      <xdr:row>12</xdr:row>
      <xdr:rowOff>57150</xdr:rowOff>
    </xdr:from>
    <xdr:to>
      <xdr:col>0</xdr:col>
      <xdr:colOff>1304925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52525" y="2962275"/>
          <a:ext cx="1524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38100</xdr:rowOff>
    </xdr:from>
    <xdr:to>
      <xdr:col>0</xdr:col>
      <xdr:colOff>1323975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81100" y="1485900"/>
          <a:ext cx="1428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11</xdr:row>
      <xdr:rowOff>28575</xdr:rowOff>
    </xdr:from>
    <xdr:to>
      <xdr:col>0</xdr:col>
      <xdr:colOff>1276350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90625" y="2676525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1190625</xdr:colOff>
      <xdr:row>18</xdr:row>
      <xdr:rowOff>28575</xdr:rowOff>
    </xdr:from>
    <xdr:to>
      <xdr:col>0</xdr:col>
      <xdr:colOff>1276350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" y="4095750"/>
          <a:ext cx="857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1152525</xdr:colOff>
      <xdr:row>12</xdr:row>
      <xdr:rowOff>57150</xdr:rowOff>
    </xdr:from>
    <xdr:to>
      <xdr:col>0</xdr:col>
      <xdr:colOff>1304925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52525" y="2914650"/>
          <a:ext cx="1524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60" zoomScaleNormal="60" zoomScalePageLayoutView="0" workbookViewId="0" topLeftCell="A1">
      <selection activeCell="A3" sqref="A3:I3"/>
    </sheetView>
  </sheetViews>
  <sheetFormatPr defaultColWidth="8.75390625" defaultRowHeight="15.75"/>
  <cols>
    <col min="1" max="1" width="31.25390625" style="2" bestFit="1" customWidth="1"/>
    <col min="2" max="2" width="15.875" style="2" customWidth="1"/>
    <col min="3" max="7" width="15.75390625" style="2" customWidth="1"/>
    <col min="8" max="8" width="15.375" style="2" customWidth="1"/>
    <col min="9" max="10" width="12.75390625" style="2" customWidth="1"/>
    <col min="11" max="16384" width="8.75390625" style="2" customWidth="1"/>
  </cols>
  <sheetData>
    <row r="1" spans="1:9" s="87" customFormat="1" ht="17.25">
      <c r="A1" s="172" t="s">
        <v>113</v>
      </c>
      <c r="B1" s="173"/>
      <c r="C1" s="173"/>
      <c r="D1" s="173"/>
      <c r="E1" s="173"/>
      <c r="F1" s="173"/>
      <c r="G1" s="173"/>
      <c r="H1" s="173"/>
      <c r="I1" s="173"/>
    </row>
    <row r="2" spans="1:8" s="87" customFormat="1" ht="12">
      <c r="A2" s="7"/>
      <c r="B2" s="14"/>
      <c r="C2" s="14"/>
      <c r="D2" s="14"/>
      <c r="E2" s="14"/>
      <c r="F2" s="14"/>
      <c r="G2" s="14"/>
      <c r="H2" s="14"/>
    </row>
    <row r="3" spans="1:9" ht="15.75">
      <c r="A3" s="174" t="s">
        <v>115</v>
      </c>
      <c r="B3" s="175"/>
      <c r="C3" s="175"/>
      <c r="D3" s="175"/>
      <c r="E3" s="175"/>
      <c r="F3" s="175"/>
      <c r="G3" s="175"/>
      <c r="H3" s="175"/>
      <c r="I3" s="175"/>
    </row>
    <row r="5" spans="1:10" ht="12">
      <c r="A5" s="182" t="s">
        <v>46</v>
      </c>
      <c r="B5" s="176"/>
      <c r="C5" s="177"/>
      <c r="D5" s="177"/>
      <c r="E5" s="177"/>
      <c r="F5" s="177"/>
      <c r="G5" s="177"/>
      <c r="H5" s="178"/>
      <c r="I5" s="1"/>
      <c r="J5" s="1"/>
    </row>
    <row r="6" spans="1:10" ht="12">
      <c r="A6" s="169"/>
      <c r="B6" s="179"/>
      <c r="C6" s="180"/>
      <c r="D6" s="180"/>
      <c r="E6" s="180"/>
      <c r="F6" s="180"/>
      <c r="G6" s="180"/>
      <c r="H6" s="181"/>
      <c r="I6" s="1"/>
      <c r="J6" s="1"/>
    </row>
    <row r="7" spans="1:10" ht="24.75" customHeight="1">
      <c r="A7" s="103" t="s">
        <v>47</v>
      </c>
      <c r="B7" s="167"/>
      <c r="C7" s="168"/>
      <c r="D7" s="168"/>
      <c r="E7" s="168"/>
      <c r="F7" s="168"/>
      <c r="G7" s="168"/>
      <c r="H7" s="183"/>
      <c r="I7" s="1"/>
      <c r="J7" s="1"/>
    </row>
    <row r="8" spans="1:10" ht="12">
      <c r="A8" s="184"/>
      <c r="B8" s="184"/>
      <c r="C8" s="184"/>
      <c r="D8" s="184"/>
      <c r="E8" s="184"/>
      <c r="F8" s="184"/>
      <c r="G8" s="184"/>
      <c r="H8" s="185"/>
      <c r="I8" s="1"/>
      <c r="J8" s="1"/>
    </row>
    <row r="9" spans="1:10" ht="15.75">
      <c r="A9" s="186" t="s">
        <v>86</v>
      </c>
      <c r="B9" s="187"/>
      <c r="C9" s="187"/>
      <c r="D9" s="187"/>
      <c r="E9" s="187"/>
      <c r="F9" s="187"/>
      <c r="G9" s="187"/>
      <c r="H9" s="188"/>
      <c r="I9" s="1"/>
      <c r="J9" s="1"/>
    </row>
    <row r="10" ht="12">
      <c r="H10" s="3" t="s">
        <v>18</v>
      </c>
    </row>
    <row r="11" spans="1:6" ht="26.25">
      <c r="A11" s="97"/>
      <c r="B11" s="98" t="s">
        <v>50</v>
      </c>
      <c r="C11" s="99"/>
      <c r="D11" s="99"/>
      <c r="E11" s="99"/>
      <c r="F11" s="100" t="s">
        <v>51</v>
      </c>
    </row>
    <row r="12" spans="1:6" ht="12">
      <c r="A12" s="97"/>
      <c r="B12" s="100" t="s">
        <v>2</v>
      </c>
      <c r="C12" s="100" t="s">
        <v>49</v>
      </c>
      <c r="D12" s="100" t="s">
        <v>4</v>
      </c>
      <c r="E12" s="100" t="s">
        <v>5</v>
      </c>
      <c r="F12" s="97"/>
    </row>
    <row r="13" spans="1:6" ht="12">
      <c r="A13" s="101" t="s">
        <v>48</v>
      </c>
      <c r="B13" s="102" t="s">
        <v>16</v>
      </c>
      <c r="C13" s="92" t="s">
        <v>16</v>
      </c>
      <c r="D13" s="92" t="s">
        <v>16</v>
      </c>
      <c r="E13" s="92" t="s">
        <v>16</v>
      </c>
      <c r="F13" s="93" t="s">
        <v>16</v>
      </c>
    </row>
    <row r="14" spans="1:6" ht="12">
      <c r="A14" s="90">
        <f ca="1">CELL("contents",'Institute 1 Budget (Table 2b)'!B1:H1)</f>
        <v>0</v>
      </c>
      <c r="B14" s="91">
        <f>'Institute 1 Budget (Table 2b)'!C19</f>
        <v>0</v>
      </c>
      <c r="C14" s="92">
        <f>'Institute 1 Budget (Table 2b)'!D19</f>
        <v>0</v>
      </c>
      <c r="D14" s="92">
        <f>'Institute 1 Budget (Table 2b)'!E19</f>
        <v>0</v>
      </c>
      <c r="E14" s="92">
        <f>'Institute 1 Budget (Table 2b)'!F19</f>
        <v>0</v>
      </c>
      <c r="F14" s="93">
        <f>SUM(B14:E14)</f>
        <v>0</v>
      </c>
    </row>
    <row r="15" spans="1:6" ht="12">
      <c r="A15" s="90">
        <f ca="1">CELL("contents",'Institute 2 budget (Table 2b)'!B1:H1)</f>
        <v>0</v>
      </c>
      <c r="B15" s="91">
        <f>'Institute 2 budget (Table 2b)'!C19</f>
        <v>0</v>
      </c>
      <c r="C15" s="92">
        <f>'Institute 2 budget (Table 2b)'!D19</f>
        <v>0</v>
      </c>
      <c r="D15" s="92">
        <f>'Institute 2 budget (Table 2b)'!E19</f>
        <v>0</v>
      </c>
      <c r="E15" s="92">
        <f>'Institute 2 budget (Table 2b)'!F19</f>
        <v>0</v>
      </c>
      <c r="F15" s="93">
        <f>SUM(B15:E15)</f>
        <v>0</v>
      </c>
    </row>
    <row r="16" spans="1:6" ht="12">
      <c r="A16" s="90">
        <f ca="1">CELL("contents",'Institute 3 Budget (Table 2b)'!B1:H1)</f>
        <v>0</v>
      </c>
      <c r="B16" s="91">
        <f>'Institute 3 Budget (Table 2b)'!C19</f>
        <v>0</v>
      </c>
      <c r="C16" s="92">
        <f>'Institute 3 Budget (Table 2b)'!D19</f>
        <v>0</v>
      </c>
      <c r="D16" s="92">
        <f>'Institute 3 Budget (Table 2b)'!E19</f>
        <v>0</v>
      </c>
      <c r="E16" s="92">
        <f>'Institute 3 Budget (Table 2b)'!F19</f>
        <v>0</v>
      </c>
      <c r="F16" s="93">
        <f>SUM(B16:E16)</f>
        <v>0</v>
      </c>
    </row>
    <row r="17" spans="1:6" ht="12">
      <c r="A17" s="90">
        <f ca="1">CELL("contents",'Institute 4 Budget (Table 2b)'!B1:H1)</f>
        <v>0</v>
      </c>
      <c r="B17" s="91">
        <f>'Institute 4 Budget (Table 2b)'!C19</f>
        <v>0</v>
      </c>
      <c r="C17" s="92">
        <f>'Institute 4 Budget (Table 2b)'!D19</f>
        <v>0</v>
      </c>
      <c r="D17" s="92">
        <f>'Institute 4 Budget (Table 2b)'!E19</f>
        <v>0</v>
      </c>
      <c r="E17" s="92">
        <f>'Institute 4 Budget (Table 2b)'!F19</f>
        <v>0</v>
      </c>
      <c r="F17" s="93">
        <f>SUM(B17:E17)</f>
        <v>0</v>
      </c>
    </row>
    <row r="18" spans="1:6" ht="12">
      <c r="A18" s="90">
        <f ca="1">CELL("contents",'Institute 5 Budget (Table 2b)'!B1:H1)</f>
        <v>0</v>
      </c>
      <c r="B18" s="91">
        <f>'Institute 5 Budget (Table 2b)'!C19</f>
        <v>0</v>
      </c>
      <c r="C18" s="92">
        <f>'Institute 5 Budget (Table 2b)'!D19</f>
        <v>0</v>
      </c>
      <c r="D18" s="92">
        <f>'Institute 5 Budget (Table 2b)'!E19</f>
        <v>0</v>
      </c>
      <c r="E18" s="92">
        <f>'Institute 5 Budget (Table 2b)'!F19</f>
        <v>0</v>
      </c>
      <c r="F18" s="93">
        <f>SUM(B18:E18)</f>
        <v>0</v>
      </c>
    </row>
    <row r="19" spans="1:8" ht="12">
      <c r="A19" s="94" t="s">
        <v>52</v>
      </c>
      <c r="B19" s="95">
        <f>SUM(B14:B18)</f>
        <v>0</v>
      </c>
      <c r="C19" s="95">
        <f>SUM(C14:C18)</f>
        <v>0</v>
      </c>
      <c r="D19" s="95">
        <f>SUM(D14:D18)</f>
        <v>0</v>
      </c>
      <c r="E19" s="95">
        <f>SUM(E14:E18)</f>
        <v>0</v>
      </c>
      <c r="F19" s="96">
        <f>SUM(F14:F18)</f>
        <v>0</v>
      </c>
      <c r="H19" s="3">
        <f>SUM(B19:E19)</f>
        <v>0</v>
      </c>
    </row>
    <row r="20" spans="1:8" ht="12">
      <c r="A20" s="5"/>
      <c r="B20" s="4"/>
      <c r="C20" s="4"/>
      <c r="D20" s="4"/>
      <c r="E20" s="4"/>
      <c r="F20" s="4"/>
      <c r="G20" s="4"/>
      <c r="H20" s="4"/>
    </row>
    <row r="21" spans="1:8" ht="12">
      <c r="A21" s="5"/>
      <c r="B21" s="4"/>
      <c r="C21" s="4"/>
      <c r="D21" s="4"/>
      <c r="E21" s="4"/>
      <c r="F21" s="4"/>
      <c r="G21" s="4"/>
      <c r="H21" s="4"/>
    </row>
    <row r="22" spans="1:8" ht="12">
      <c r="A22" s="170" t="s">
        <v>97</v>
      </c>
      <c r="B22" s="170"/>
      <c r="C22" s="170"/>
      <c r="D22" s="170"/>
      <c r="E22" s="170"/>
      <c r="F22" s="170"/>
      <c r="G22" s="170"/>
      <c r="H22" s="171"/>
    </row>
    <row r="23" spans="1:8" ht="12">
      <c r="A23" s="171"/>
      <c r="B23" s="171"/>
      <c r="C23" s="171"/>
      <c r="D23" s="171"/>
      <c r="E23" s="171"/>
      <c r="F23" s="171"/>
      <c r="G23" s="171"/>
      <c r="H23" s="171"/>
    </row>
  </sheetData>
  <sheetProtection password="BE4F" sheet="1" objects="1" scenarios="1"/>
  <mergeCells count="8">
    <mergeCell ref="A22:H23"/>
    <mergeCell ref="B7:H7"/>
    <mergeCell ref="A8:H8"/>
    <mergeCell ref="A9:H9"/>
    <mergeCell ref="A1:I1"/>
    <mergeCell ref="A3:I3"/>
    <mergeCell ref="B5:H6"/>
    <mergeCell ref="A5:A6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zoomScale="60" zoomScaleNormal="60" zoomScalePageLayoutView="0" workbookViewId="0" topLeftCell="A1">
      <selection activeCell="E34" sqref="E34"/>
    </sheetView>
  </sheetViews>
  <sheetFormatPr defaultColWidth="9.00390625" defaultRowHeight="15.75"/>
  <cols>
    <col min="1" max="1" width="34.375" style="64" customWidth="1"/>
    <col min="2" max="2" width="27.75390625" style="64" customWidth="1"/>
    <col min="3" max="3" width="19.75390625" style="64" customWidth="1"/>
    <col min="4" max="5" width="18.25390625" style="64" customWidth="1"/>
    <col min="6" max="6" width="13.75390625" style="64" customWidth="1"/>
    <col min="7" max="7" width="15.75390625" style="64" customWidth="1"/>
    <col min="8" max="8" width="19.125" style="64" customWidth="1"/>
    <col min="9" max="16384" width="9.00390625" style="64" customWidth="1"/>
  </cols>
  <sheetData>
    <row r="1" spans="1:8" ht="15.75">
      <c r="A1" s="227" t="s">
        <v>83</v>
      </c>
      <c r="B1" s="228"/>
      <c r="C1" s="228"/>
      <c r="D1" s="228"/>
      <c r="E1" s="228"/>
      <c r="F1" s="228"/>
      <c r="G1" s="229"/>
      <c r="H1" s="63"/>
    </row>
    <row r="2" spans="1:7" s="65" customFormat="1" ht="27">
      <c r="A2" s="155" t="s">
        <v>88</v>
      </c>
      <c r="B2" s="155" t="s">
        <v>30</v>
      </c>
      <c r="C2" s="155" t="s">
        <v>43</v>
      </c>
      <c r="D2" s="155" t="s">
        <v>39</v>
      </c>
      <c r="E2" s="155" t="s">
        <v>40</v>
      </c>
      <c r="F2" s="155" t="s">
        <v>41</v>
      </c>
      <c r="G2" s="155" t="s">
        <v>29</v>
      </c>
    </row>
    <row r="3" spans="1:7" s="67" customFormat="1" ht="19.5" customHeight="1">
      <c r="A3" s="66"/>
      <c r="B3" s="66"/>
      <c r="C3" s="66"/>
      <c r="D3" s="66"/>
      <c r="E3" s="66"/>
      <c r="F3" s="66"/>
      <c r="G3" s="66"/>
    </row>
    <row r="4" spans="1:7" s="67" customFormat="1" ht="19.5" customHeight="1">
      <c r="A4" s="66"/>
      <c r="B4" s="66"/>
      <c r="C4" s="66"/>
      <c r="D4" s="66"/>
      <c r="E4" s="66"/>
      <c r="F4" s="66"/>
      <c r="G4" s="66"/>
    </row>
    <row r="5" spans="1:7" s="67" customFormat="1" ht="19.5" customHeight="1">
      <c r="A5" s="66"/>
      <c r="B5" s="66"/>
      <c r="C5" s="66"/>
      <c r="D5" s="66"/>
      <c r="E5" s="66"/>
      <c r="F5" s="66"/>
      <c r="G5" s="66"/>
    </row>
    <row r="6" spans="1:7" s="67" customFormat="1" ht="19.5" customHeight="1">
      <c r="A6" s="66"/>
      <c r="B6" s="66"/>
      <c r="C6" s="66"/>
      <c r="D6" s="66"/>
      <c r="E6" s="66"/>
      <c r="F6" s="66"/>
      <c r="G6" s="66"/>
    </row>
    <row r="7" spans="1:7" s="67" customFormat="1" ht="19.5" customHeight="1">
      <c r="A7" s="66"/>
      <c r="B7" s="66"/>
      <c r="C7" s="66"/>
      <c r="D7" s="66"/>
      <c r="E7" s="66"/>
      <c r="F7" s="66"/>
      <c r="G7" s="66"/>
    </row>
    <row r="8" spans="1:7" s="67" customFormat="1" ht="19.5" customHeight="1">
      <c r="A8" s="66"/>
      <c r="B8" s="66"/>
      <c r="C8" s="66"/>
      <c r="D8" s="66"/>
      <c r="E8" s="66"/>
      <c r="F8" s="66"/>
      <c r="G8" s="66"/>
    </row>
    <row r="9" spans="1:7" s="67" customFormat="1" ht="19.5" customHeight="1">
      <c r="A9" s="66"/>
      <c r="B9" s="66"/>
      <c r="C9" s="66"/>
      <c r="D9" s="66"/>
      <c r="E9" s="66"/>
      <c r="F9" s="66"/>
      <c r="G9" s="66"/>
    </row>
    <row r="10" spans="1:7" s="67" customFormat="1" ht="19.5" customHeight="1">
      <c r="A10" s="66"/>
      <c r="B10" s="66"/>
      <c r="C10" s="66"/>
      <c r="D10" s="66"/>
      <c r="E10" s="66"/>
      <c r="F10" s="66"/>
      <c r="G10" s="66"/>
    </row>
    <row r="11" spans="1:7" s="67" customFormat="1" ht="19.5" customHeight="1">
      <c r="A11" s="66"/>
      <c r="B11" s="66"/>
      <c r="C11" s="66"/>
      <c r="D11" s="66"/>
      <c r="E11" s="66"/>
      <c r="F11" s="66"/>
      <c r="G11" s="66"/>
    </row>
    <row r="12" spans="1:7" s="67" customFormat="1" ht="19.5" customHeight="1">
      <c r="A12" s="68"/>
      <c r="B12" s="69"/>
      <c r="C12" s="68"/>
      <c r="D12" s="68"/>
      <c r="E12" s="68"/>
      <c r="F12" s="68"/>
      <c r="G12" s="66"/>
    </row>
    <row r="13" spans="1:7" s="67" customFormat="1" ht="19.5" customHeight="1">
      <c r="A13" s="66"/>
      <c r="B13" s="66"/>
      <c r="C13" s="66"/>
      <c r="D13" s="66"/>
      <c r="E13" s="66"/>
      <c r="F13" s="66"/>
      <c r="G13" s="66"/>
    </row>
    <row r="14" spans="1:8" s="67" customFormat="1" ht="19.5" customHeight="1">
      <c r="A14" s="66"/>
      <c r="B14" s="66"/>
      <c r="C14" s="66"/>
      <c r="D14" s="66"/>
      <c r="E14" s="66"/>
      <c r="F14" s="66"/>
      <c r="G14" s="66"/>
      <c r="H14" s="154"/>
    </row>
    <row r="15" spans="1:7" s="67" customFormat="1" ht="19.5" customHeight="1">
      <c r="A15" s="69"/>
      <c r="B15" s="66"/>
      <c r="C15" s="66"/>
      <c r="D15" s="66"/>
      <c r="E15" s="66"/>
      <c r="F15" s="66"/>
      <c r="G15" s="66"/>
    </row>
    <row r="16" spans="1:7" s="67" customFormat="1" ht="30.75" customHeight="1">
      <c r="A16" s="156" t="s">
        <v>89</v>
      </c>
      <c r="B16" s="155" t="s">
        <v>30</v>
      </c>
      <c r="C16" s="157"/>
      <c r="D16" s="158"/>
      <c r="E16" s="158"/>
      <c r="F16" s="159"/>
      <c r="G16" s="156" t="s">
        <v>95</v>
      </c>
    </row>
    <row r="17" spans="1:7" s="67" customFormat="1" ht="19.5" customHeight="1">
      <c r="A17" s="66"/>
      <c r="B17" s="66"/>
      <c r="C17" s="66"/>
      <c r="D17" s="66"/>
      <c r="E17" s="66"/>
      <c r="F17" s="66"/>
      <c r="G17" s="66"/>
    </row>
    <row r="18" spans="1:7" s="67" customFormat="1" ht="19.5" customHeight="1">
      <c r="A18" s="66"/>
      <c r="B18" s="66"/>
      <c r="C18" s="66"/>
      <c r="D18" s="66"/>
      <c r="E18" s="66"/>
      <c r="F18" s="66"/>
      <c r="G18" s="66"/>
    </row>
    <row r="19" spans="1:7" s="67" customFormat="1" ht="19.5" customHeight="1" thickBot="1">
      <c r="A19" s="70"/>
      <c r="B19" s="70"/>
      <c r="C19" s="70"/>
      <c r="D19" s="70"/>
      <c r="E19" s="70"/>
      <c r="F19" s="70"/>
      <c r="G19" s="70"/>
    </row>
    <row r="20" spans="1:7" s="72" customFormat="1" ht="24.75" customHeight="1" thickBot="1">
      <c r="A20" s="160" t="s">
        <v>31</v>
      </c>
      <c r="B20" s="71"/>
      <c r="C20" s="71"/>
      <c r="D20" s="71"/>
      <c r="E20" s="124">
        <f>SUM(E3:E19)</f>
        <v>0</v>
      </c>
      <c r="F20" s="71"/>
      <c r="G20" s="124">
        <f>SUM(G3:G19)</f>
        <v>0</v>
      </c>
    </row>
    <row r="21" spans="1:8" ht="14.25" thickTop="1">
      <c r="A21" s="63"/>
      <c r="B21" s="63"/>
      <c r="C21" s="63"/>
      <c r="D21" s="63"/>
      <c r="E21" s="63"/>
      <c r="F21" s="63"/>
      <c r="G21" s="63"/>
      <c r="H21" s="63"/>
    </row>
    <row r="22" spans="1:8" s="49" customFormat="1" ht="13.5">
      <c r="A22" s="224" t="s">
        <v>42</v>
      </c>
      <c r="B22" s="225"/>
      <c r="C22" s="225"/>
      <c r="D22" s="225"/>
      <c r="E22" s="225"/>
      <c r="F22" s="225"/>
      <c r="G22" s="225"/>
      <c r="H22" s="226"/>
    </row>
    <row r="23" spans="1:6" s="49" customFormat="1" ht="13.5">
      <c r="A23" s="63"/>
      <c r="B23" s="63"/>
      <c r="C23" s="63"/>
      <c r="D23" s="63"/>
      <c r="E23" s="63"/>
      <c r="F23" s="63"/>
    </row>
    <row r="24" spans="1:8" ht="13.5">
      <c r="A24" s="230" t="s">
        <v>91</v>
      </c>
      <c r="B24" s="231"/>
      <c r="C24" s="231"/>
      <c r="D24" s="231"/>
      <c r="E24" s="231"/>
      <c r="F24" s="231"/>
      <c r="G24" s="231"/>
      <c r="H24" s="231"/>
    </row>
    <row r="25" spans="1:8" ht="13.5">
      <c r="A25" s="230" t="s">
        <v>92</v>
      </c>
      <c r="B25" s="231"/>
      <c r="C25" s="231"/>
      <c r="D25" s="231"/>
      <c r="E25" s="231"/>
      <c r="F25" s="231"/>
      <c r="G25" s="231"/>
      <c r="H25" s="231"/>
    </row>
    <row r="26" spans="1:8" ht="13.5">
      <c r="A26" s="230" t="s">
        <v>93</v>
      </c>
      <c r="B26" s="231"/>
      <c r="C26" s="231"/>
      <c r="D26" s="231"/>
      <c r="E26" s="231"/>
      <c r="F26" s="231"/>
      <c r="G26" s="231"/>
      <c r="H26" s="231"/>
    </row>
    <row r="27" spans="1:8" ht="13.5" customHeight="1">
      <c r="A27" s="224" t="s">
        <v>94</v>
      </c>
      <c r="B27" s="232"/>
      <c r="C27" s="232"/>
      <c r="D27" s="232"/>
      <c r="E27" s="232"/>
      <c r="F27" s="232"/>
      <c r="G27" s="232"/>
      <c r="H27" s="233"/>
    </row>
    <row r="28" spans="1:12" ht="13.5">
      <c r="A28" s="231" t="s">
        <v>96</v>
      </c>
      <c r="B28" s="231"/>
      <c r="C28" s="231"/>
      <c r="D28" s="231"/>
      <c r="E28" s="231"/>
      <c r="F28" s="231"/>
      <c r="G28" s="231"/>
      <c r="H28" s="231"/>
      <c r="I28" s="63"/>
      <c r="J28" s="63"/>
      <c r="K28" s="63"/>
      <c r="L28" s="63"/>
    </row>
    <row r="29" spans="1:12" ht="15.75">
      <c r="A29" s="223" t="s">
        <v>84</v>
      </c>
      <c r="B29" s="171"/>
      <c r="C29" s="171"/>
      <c r="D29" s="171"/>
      <c r="E29" s="171"/>
      <c r="F29" s="171"/>
      <c r="G29" s="171"/>
      <c r="H29" s="63"/>
      <c r="I29" s="63"/>
      <c r="J29" s="63"/>
      <c r="K29" s="63"/>
      <c r="L29" s="63"/>
    </row>
    <row r="30" spans="1:12" ht="13.5">
      <c r="A30" s="73"/>
      <c r="B30" s="73"/>
      <c r="C30" s="73"/>
      <c r="D30" s="73"/>
      <c r="E30" s="73"/>
      <c r="F30" s="73"/>
      <c r="G30" s="73"/>
      <c r="H30" s="73"/>
      <c r="I30" s="63"/>
      <c r="J30" s="63"/>
      <c r="K30" s="63"/>
      <c r="L30" s="63"/>
    </row>
    <row r="31" spans="1:12" ht="13.5">
      <c r="A31" s="74"/>
      <c r="B31" s="74"/>
      <c r="C31" s="74"/>
      <c r="D31" s="74"/>
      <c r="E31" s="74"/>
      <c r="F31" s="74"/>
      <c r="G31" s="74"/>
      <c r="H31" s="63"/>
      <c r="I31" s="63"/>
      <c r="J31" s="63"/>
      <c r="K31" s="63"/>
      <c r="L31" s="63"/>
    </row>
    <row r="32" spans="1:12" ht="13.5">
      <c r="A32" s="74"/>
      <c r="B32" s="74"/>
      <c r="C32" s="74"/>
      <c r="D32" s="74"/>
      <c r="E32" s="74"/>
      <c r="F32" s="74"/>
      <c r="G32" s="74"/>
      <c r="H32" s="63"/>
      <c r="I32" s="63"/>
      <c r="J32" s="63"/>
      <c r="K32" s="63"/>
      <c r="L32" s="63"/>
    </row>
    <row r="33" spans="1:12" ht="13.5">
      <c r="A33" s="74"/>
      <c r="B33" s="74"/>
      <c r="C33" s="74"/>
      <c r="D33" s="74"/>
      <c r="E33" s="74"/>
      <c r="F33" s="74"/>
      <c r="G33" s="74"/>
      <c r="H33" s="63"/>
      <c r="I33" s="63"/>
      <c r="J33" s="63"/>
      <c r="K33" s="63"/>
      <c r="L33" s="63"/>
    </row>
    <row r="34" spans="1:12" ht="13.5">
      <c r="A34" s="63"/>
      <c r="B34" s="74"/>
      <c r="C34" s="74"/>
      <c r="D34" s="74"/>
      <c r="E34" s="74"/>
      <c r="F34" s="74"/>
      <c r="G34" s="74"/>
      <c r="H34" s="63"/>
      <c r="I34" s="63"/>
      <c r="J34" s="63"/>
      <c r="K34" s="63"/>
      <c r="L34" s="63"/>
    </row>
    <row r="35" spans="1:12" ht="13.5">
      <c r="A35" s="74"/>
      <c r="B35" s="74"/>
      <c r="C35" s="74"/>
      <c r="D35" s="74"/>
      <c r="E35" s="74"/>
      <c r="F35" s="74"/>
      <c r="G35" s="74"/>
      <c r="H35" s="63"/>
      <c r="I35" s="63"/>
      <c r="J35" s="63"/>
      <c r="K35" s="63"/>
      <c r="L35" s="63"/>
    </row>
    <row r="36" spans="1:12" ht="13.5">
      <c r="A36" s="75"/>
      <c r="B36" s="73"/>
      <c r="C36" s="76"/>
      <c r="D36" s="76"/>
      <c r="E36" s="76"/>
      <c r="F36" s="77"/>
      <c r="G36" s="76"/>
      <c r="H36" s="73"/>
      <c r="I36" s="63"/>
      <c r="J36" s="63"/>
      <c r="K36" s="63"/>
      <c r="L36" s="63"/>
    </row>
    <row r="37" spans="1:12" ht="13.5">
      <c r="A37" s="74"/>
      <c r="B37" s="78"/>
      <c r="C37" s="78"/>
      <c r="D37" s="78"/>
      <c r="E37" s="78"/>
      <c r="F37" s="78"/>
      <c r="G37" s="78"/>
      <c r="H37" s="63"/>
      <c r="I37" s="63"/>
      <c r="J37" s="63"/>
      <c r="K37" s="63"/>
      <c r="L37" s="63"/>
    </row>
    <row r="38" spans="1:12" ht="13.5">
      <c r="A38" s="74"/>
      <c r="B38" s="74"/>
      <c r="C38" s="74"/>
      <c r="D38" s="74"/>
      <c r="E38" s="74"/>
      <c r="F38" s="74"/>
      <c r="G38" s="74"/>
      <c r="H38" s="63"/>
      <c r="I38" s="63"/>
      <c r="J38" s="63"/>
      <c r="K38" s="63"/>
      <c r="L38" s="63"/>
    </row>
    <row r="39" spans="1:12" ht="13.5">
      <c r="A39" s="74"/>
      <c r="B39" s="74"/>
      <c r="C39" s="74"/>
      <c r="D39" s="74"/>
      <c r="E39" s="74"/>
      <c r="F39" s="74"/>
      <c r="G39" s="74"/>
      <c r="H39" s="63"/>
      <c r="I39" s="63"/>
      <c r="J39" s="63"/>
      <c r="K39" s="63"/>
      <c r="L39" s="63"/>
    </row>
    <row r="40" spans="1:12" ht="13.5">
      <c r="A40" s="74"/>
      <c r="B40" s="74"/>
      <c r="C40" s="74"/>
      <c r="D40" s="74"/>
      <c r="E40" s="74"/>
      <c r="F40" s="74"/>
      <c r="G40" s="74"/>
      <c r="H40" s="63"/>
      <c r="I40" s="63"/>
      <c r="J40" s="63"/>
      <c r="K40" s="63"/>
      <c r="L40" s="63"/>
    </row>
    <row r="41" spans="1:12" ht="13.5">
      <c r="A41" s="74"/>
      <c r="B41" s="74"/>
      <c r="C41" s="74"/>
      <c r="D41" s="74"/>
      <c r="E41" s="74"/>
      <c r="F41" s="74"/>
      <c r="G41" s="74"/>
      <c r="H41" s="63"/>
      <c r="I41" s="63"/>
      <c r="J41" s="63"/>
      <c r="K41" s="63"/>
      <c r="L41" s="63"/>
    </row>
    <row r="42" spans="1:12" ht="13.5">
      <c r="A42" s="73"/>
      <c r="B42" s="73"/>
      <c r="C42" s="73"/>
      <c r="D42" s="73"/>
      <c r="E42" s="73"/>
      <c r="F42" s="73"/>
      <c r="G42" s="73"/>
      <c r="H42" s="73"/>
      <c r="I42" s="63"/>
      <c r="J42" s="63"/>
      <c r="K42" s="63"/>
      <c r="L42" s="63"/>
    </row>
    <row r="43" spans="1:12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3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3.5">
      <c r="A45" s="7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3.5">
      <c r="A46" s="73"/>
      <c r="B46" s="73"/>
      <c r="C46" s="73"/>
      <c r="D46" s="73"/>
      <c r="E46" s="73"/>
      <c r="F46" s="73"/>
      <c r="G46" s="73"/>
      <c r="H46" s="73"/>
      <c r="I46" s="63"/>
      <c r="J46" s="63"/>
      <c r="K46" s="63"/>
      <c r="L46" s="63"/>
    </row>
    <row r="47" spans="1:12" ht="13.5">
      <c r="A47" s="74"/>
      <c r="B47" s="74"/>
      <c r="C47" s="74"/>
      <c r="D47" s="74"/>
      <c r="E47" s="74"/>
      <c r="F47" s="74"/>
      <c r="G47" s="74"/>
      <c r="H47" s="63"/>
      <c r="I47" s="63"/>
      <c r="J47" s="63"/>
      <c r="K47" s="63"/>
      <c r="L47" s="63"/>
    </row>
    <row r="48" spans="1:12" ht="13.5">
      <c r="A48" s="74"/>
      <c r="B48" s="74"/>
      <c r="C48" s="74"/>
      <c r="D48" s="74"/>
      <c r="E48" s="74"/>
      <c r="F48" s="74"/>
      <c r="G48" s="74"/>
      <c r="H48" s="63"/>
      <c r="I48" s="63"/>
      <c r="J48" s="63"/>
      <c r="K48" s="63"/>
      <c r="L48" s="63"/>
    </row>
    <row r="49" spans="1:12" ht="13.5">
      <c r="A49" s="74"/>
      <c r="B49" s="74"/>
      <c r="C49" s="74"/>
      <c r="D49" s="74"/>
      <c r="E49" s="74"/>
      <c r="F49" s="74"/>
      <c r="G49" s="74"/>
      <c r="H49" s="63"/>
      <c r="I49" s="63"/>
      <c r="J49" s="63"/>
      <c r="K49" s="63"/>
      <c r="L49" s="63"/>
    </row>
    <row r="50" spans="1:12" ht="13.5">
      <c r="A50" s="63"/>
      <c r="B50" s="74"/>
      <c r="C50" s="74"/>
      <c r="D50" s="74"/>
      <c r="E50" s="74"/>
      <c r="F50" s="74"/>
      <c r="G50" s="74"/>
      <c r="H50" s="63"/>
      <c r="I50" s="63"/>
      <c r="J50" s="63"/>
      <c r="K50" s="63"/>
      <c r="L50" s="63"/>
    </row>
    <row r="51" spans="1:12" ht="13.5">
      <c r="A51" s="74"/>
      <c r="B51" s="74"/>
      <c r="C51" s="74"/>
      <c r="D51" s="74"/>
      <c r="E51" s="74"/>
      <c r="F51" s="74"/>
      <c r="G51" s="74"/>
      <c r="H51" s="63"/>
      <c r="I51" s="63"/>
      <c r="J51" s="63"/>
      <c r="K51" s="63"/>
      <c r="L51" s="63"/>
    </row>
    <row r="52" spans="1:12" ht="13.5">
      <c r="A52" s="75"/>
      <c r="B52" s="73"/>
      <c r="C52" s="76"/>
      <c r="D52" s="76"/>
      <c r="E52" s="76"/>
      <c r="F52" s="77"/>
      <c r="G52" s="76"/>
      <c r="H52" s="73"/>
      <c r="I52" s="63"/>
      <c r="J52" s="63"/>
      <c r="K52" s="63"/>
      <c r="L52" s="63"/>
    </row>
    <row r="53" spans="1:12" ht="13.5">
      <c r="A53" s="74"/>
      <c r="B53" s="78"/>
      <c r="C53" s="78"/>
      <c r="D53" s="78"/>
      <c r="E53" s="78"/>
      <c r="F53" s="78"/>
      <c r="G53" s="78"/>
      <c r="H53" s="63"/>
      <c r="I53" s="63"/>
      <c r="J53" s="63"/>
      <c r="K53" s="63"/>
      <c r="L53" s="63"/>
    </row>
    <row r="54" spans="1:12" ht="13.5">
      <c r="A54" s="74"/>
      <c r="B54" s="74"/>
      <c r="C54" s="74"/>
      <c r="D54" s="74"/>
      <c r="E54" s="74"/>
      <c r="F54" s="74"/>
      <c r="G54" s="74"/>
      <c r="H54" s="63"/>
      <c r="I54" s="63"/>
      <c r="J54" s="63"/>
      <c r="K54" s="63"/>
      <c r="L54" s="63"/>
    </row>
    <row r="55" spans="1:12" ht="13.5">
      <c r="A55" s="74"/>
      <c r="B55" s="74"/>
      <c r="C55" s="74"/>
      <c r="D55" s="74"/>
      <c r="E55" s="74"/>
      <c r="F55" s="74"/>
      <c r="G55" s="74"/>
      <c r="H55" s="63"/>
      <c r="I55" s="63"/>
      <c r="J55" s="63"/>
      <c r="K55" s="63"/>
      <c r="L55" s="63"/>
    </row>
    <row r="56" spans="1:12" ht="13.5">
      <c r="A56" s="74"/>
      <c r="B56" s="74"/>
      <c r="C56" s="74"/>
      <c r="D56" s="74"/>
      <c r="E56" s="74"/>
      <c r="F56" s="74"/>
      <c r="G56" s="74"/>
      <c r="H56" s="63"/>
      <c r="I56" s="63"/>
      <c r="J56" s="63"/>
      <c r="K56" s="63"/>
      <c r="L56" s="63"/>
    </row>
    <row r="57" spans="1:12" ht="13.5">
      <c r="A57" s="74"/>
      <c r="B57" s="74"/>
      <c r="C57" s="74"/>
      <c r="D57" s="74"/>
      <c r="E57" s="74"/>
      <c r="F57" s="74"/>
      <c r="G57" s="74"/>
      <c r="H57" s="63"/>
      <c r="I57" s="63"/>
      <c r="J57" s="63"/>
      <c r="K57" s="63"/>
      <c r="L57" s="63"/>
    </row>
    <row r="58" spans="1:12" ht="13.5">
      <c r="A58" s="73"/>
      <c r="B58" s="73"/>
      <c r="C58" s="73"/>
      <c r="D58" s="73"/>
      <c r="E58" s="73"/>
      <c r="F58" s="73"/>
      <c r="G58" s="73"/>
      <c r="H58" s="73"/>
      <c r="I58" s="63"/>
      <c r="J58" s="63"/>
      <c r="K58" s="63"/>
      <c r="L58" s="63"/>
    </row>
    <row r="59" spans="1:12" ht="13.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3.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3.5">
      <c r="A61" s="7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3.5">
      <c r="A62" s="73"/>
      <c r="B62" s="73"/>
      <c r="C62" s="73"/>
      <c r="D62" s="73"/>
      <c r="E62" s="73"/>
      <c r="F62" s="73"/>
      <c r="G62" s="73"/>
      <c r="H62" s="73"/>
      <c r="I62" s="63"/>
      <c r="J62" s="63"/>
      <c r="K62" s="63"/>
      <c r="L62" s="63"/>
    </row>
    <row r="63" spans="1:12" ht="13.5">
      <c r="A63" s="74"/>
      <c r="B63" s="74"/>
      <c r="C63" s="74"/>
      <c r="D63" s="74"/>
      <c r="E63" s="74"/>
      <c r="F63" s="74"/>
      <c r="G63" s="74"/>
      <c r="H63" s="63"/>
      <c r="I63" s="63"/>
      <c r="J63" s="63"/>
      <c r="K63" s="63"/>
      <c r="L63" s="63"/>
    </row>
    <row r="64" spans="1:12" ht="13.5">
      <c r="A64" s="74"/>
      <c r="B64" s="74"/>
      <c r="C64" s="74"/>
      <c r="D64" s="74"/>
      <c r="E64" s="74"/>
      <c r="F64" s="74"/>
      <c r="G64" s="74"/>
      <c r="H64" s="63"/>
      <c r="I64" s="63"/>
      <c r="J64" s="63"/>
      <c r="K64" s="63"/>
      <c r="L64" s="63"/>
    </row>
    <row r="65" spans="1:12" ht="13.5">
      <c r="A65" s="74"/>
      <c r="B65" s="74"/>
      <c r="C65" s="74"/>
      <c r="D65" s="74"/>
      <c r="E65" s="74"/>
      <c r="F65" s="74"/>
      <c r="G65" s="74"/>
      <c r="H65" s="63"/>
      <c r="I65" s="63"/>
      <c r="J65" s="63"/>
      <c r="K65" s="63"/>
      <c r="L65" s="63"/>
    </row>
    <row r="66" spans="1:12" ht="13.5">
      <c r="A66" s="63"/>
      <c r="B66" s="74"/>
      <c r="C66" s="74"/>
      <c r="D66" s="74"/>
      <c r="E66" s="74"/>
      <c r="F66" s="74"/>
      <c r="G66" s="74"/>
      <c r="H66" s="63"/>
      <c r="I66" s="63"/>
      <c r="J66" s="63"/>
      <c r="K66" s="63"/>
      <c r="L66" s="63"/>
    </row>
    <row r="67" spans="1:12" ht="13.5">
      <c r="A67" s="74"/>
      <c r="B67" s="74"/>
      <c r="C67" s="74"/>
      <c r="D67" s="74"/>
      <c r="E67" s="74"/>
      <c r="F67" s="74"/>
      <c r="G67" s="74"/>
      <c r="H67" s="63"/>
      <c r="I67" s="63"/>
      <c r="J67" s="63"/>
      <c r="K67" s="63"/>
      <c r="L67" s="63"/>
    </row>
    <row r="68" spans="1:12" ht="13.5">
      <c r="A68" s="75"/>
      <c r="B68" s="73"/>
      <c r="C68" s="76"/>
      <c r="D68" s="76"/>
      <c r="E68" s="76"/>
      <c r="F68" s="77"/>
      <c r="G68" s="76"/>
      <c r="H68" s="73"/>
      <c r="I68" s="63"/>
      <c r="J68" s="63"/>
      <c r="K68" s="63"/>
      <c r="L68" s="63"/>
    </row>
    <row r="69" spans="1:12" ht="13.5">
      <c r="A69" s="74"/>
      <c r="B69" s="78"/>
      <c r="C69" s="78"/>
      <c r="D69" s="78"/>
      <c r="E69" s="78"/>
      <c r="F69" s="78"/>
      <c r="G69" s="78"/>
      <c r="H69" s="63"/>
      <c r="I69" s="63"/>
      <c r="J69" s="63"/>
      <c r="K69" s="63"/>
      <c r="L69" s="63"/>
    </row>
    <row r="70" spans="1:12" ht="13.5">
      <c r="A70" s="74"/>
      <c r="B70" s="74"/>
      <c r="C70" s="74"/>
      <c r="D70" s="74"/>
      <c r="E70" s="74"/>
      <c r="F70" s="74"/>
      <c r="G70" s="74"/>
      <c r="H70" s="63"/>
      <c r="I70" s="63"/>
      <c r="J70" s="63"/>
      <c r="K70" s="63"/>
      <c r="L70" s="63"/>
    </row>
    <row r="71" spans="1:12" ht="13.5">
      <c r="A71" s="74"/>
      <c r="B71" s="74"/>
      <c r="C71" s="74"/>
      <c r="D71" s="74"/>
      <c r="E71" s="74"/>
      <c r="F71" s="74"/>
      <c r="G71" s="74"/>
      <c r="H71" s="63"/>
      <c r="I71" s="63"/>
      <c r="J71" s="63"/>
      <c r="K71" s="63"/>
      <c r="L71" s="63"/>
    </row>
    <row r="72" spans="1:12" ht="13.5">
      <c r="A72" s="74"/>
      <c r="B72" s="74"/>
      <c r="C72" s="74"/>
      <c r="D72" s="74"/>
      <c r="E72" s="74"/>
      <c r="F72" s="74"/>
      <c r="G72" s="74"/>
      <c r="H72" s="63"/>
      <c r="I72" s="63"/>
      <c r="J72" s="63"/>
      <c r="K72" s="63"/>
      <c r="L72" s="63"/>
    </row>
    <row r="73" spans="1:12" ht="13.5">
      <c r="A73" s="74"/>
      <c r="B73" s="74"/>
      <c r="C73" s="74"/>
      <c r="D73" s="74"/>
      <c r="E73" s="74"/>
      <c r="F73" s="74"/>
      <c r="G73" s="74"/>
      <c r="H73" s="63"/>
      <c r="I73" s="63"/>
      <c r="J73" s="63"/>
      <c r="K73" s="63"/>
      <c r="L73" s="63"/>
    </row>
    <row r="74" spans="1:12" ht="13.5">
      <c r="A74" s="73"/>
      <c r="B74" s="73"/>
      <c r="C74" s="73"/>
      <c r="D74" s="73"/>
      <c r="E74" s="73"/>
      <c r="F74" s="73"/>
      <c r="G74" s="73"/>
      <c r="H74" s="73"/>
      <c r="I74" s="63"/>
      <c r="J74" s="63"/>
      <c r="K74" s="63"/>
      <c r="L74" s="63"/>
    </row>
    <row r="75" spans="1:12" ht="13.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3.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3.5">
      <c r="A77" s="7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3.5">
      <c r="A78" s="73"/>
      <c r="B78" s="73"/>
      <c r="C78" s="73"/>
      <c r="D78" s="73"/>
      <c r="E78" s="73"/>
      <c r="F78" s="73"/>
      <c r="G78" s="73"/>
      <c r="H78" s="73"/>
      <c r="I78" s="63"/>
      <c r="J78" s="63"/>
      <c r="K78" s="63"/>
      <c r="L78" s="63"/>
    </row>
    <row r="79" spans="1:12" ht="13.5">
      <c r="A79" s="74"/>
      <c r="B79" s="74"/>
      <c r="C79" s="74"/>
      <c r="D79" s="74"/>
      <c r="E79" s="74"/>
      <c r="F79" s="74"/>
      <c r="G79" s="74"/>
      <c r="H79" s="63"/>
      <c r="I79" s="63"/>
      <c r="J79" s="63"/>
      <c r="K79" s="63"/>
      <c r="L79" s="63"/>
    </row>
    <row r="80" spans="1:12" ht="13.5">
      <c r="A80" s="74"/>
      <c r="B80" s="74"/>
      <c r="C80" s="74"/>
      <c r="D80" s="74"/>
      <c r="E80" s="74"/>
      <c r="F80" s="74"/>
      <c r="G80" s="74"/>
      <c r="H80" s="63"/>
      <c r="I80" s="63"/>
      <c r="J80" s="63"/>
      <c r="K80" s="63"/>
      <c r="L80" s="63"/>
    </row>
    <row r="81" spans="1:12" ht="13.5">
      <c r="A81" s="74"/>
      <c r="B81" s="74"/>
      <c r="C81" s="74"/>
      <c r="D81" s="74"/>
      <c r="E81" s="74"/>
      <c r="F81" s="74"/>
      <c r="G81" s="74"/>
      <c r="H81" s="63"/>
      <c r="I81" s="63"/>
      <c r="J81" s="63"/>
      <c r="K81" s="63"/>
      <c r="L81" s="63"/>
    </row>
    <row r="82" spans="1:12" ht="13.5">
      <c r="A82" s="63"/>
      <c r="B82" s="74"/>
      <c r="C82" s="74"/>
      <c r="D82" s="74"/>
      <c r="E82" s="74"/>
      <c r="F82" s="74"/>
      <c r="G82" s="74"/>
      <c r="H82" s="63"/>
      <c r="I82" s="63"/>
      <c r="J82" s="63"/>
      <c r="K82" s="63"/>
      <c r="L82" s="63"/>
    </row>
    <row r="83" spans="1:12" ht="13.5">
      <c r="A83" s="74"/>
      <c r="B83" s="74"/>
      <c r="C83" s="74"/>
      <c r="D83" s="74"/>
      <c r="E83" s="74"/>
      <c r="F83" s="74"/>
      <c r="G83" s="74"/>
      <c r="H83" s="63"/>
      <c r="I83" s="63"/>
      <c r="J83" s="63"/>
      <c r="K83" s="63"/>
      <c r="L83" s="63"/>
    </row>
    <row r="84" spans="1:12" ht="13.5">
      <c r="A84" s="75"/>
      <c r="B84" s="73"/>
      <c r="C84" s="76"/>
      <c r="D84" s="76"/>
      <c r="E84" s="76"/>
      <c r="F84" s="77"/>
      <c r="G84" s="76"/>
      <c r="H84" s="73"/>
      <c r="I84" s="63"/>
      <c r="J84" s="63"/>
      <c r="K84" s="63"/>
      <c r="L84" s="63"/>
    </row>
    <row r="85" spans="1:12" ht="13.5">
      <c r="A85" s="74"/>
      <c r="B85" s="78"/>
      <c r="C85" s="78"/>
      <c r="D85" s="78"/>
      <c r="E85" s="78"/>
      <c r="F85" s="78"/>
      <c r="G85" s="78"/>
      <c r="H85" s="63"/>
      <c r="I85" s="63"/>
      <c r="J85" s="63"/>
      <c r="K85" s="63"/>
      <c r="L85" s="63"/>
    </row>
    <row r="86" spans="1:12" ht="13.5">
      <c r="A86" s="74"/>
      <c r="B86" s="74"/>
      <c r="C86" s="74"/>
      <c r="D86" s="74"/>
      <c r="E86" s="74"/>
      <c r="F86" s="74"/>
      <c r="G86" s="74"/>
      <c r="H86" s="63"/>
      <c r="I86" s="63"/>
      <c r="J86" s="63"/>
      <c r="K86" s="63"/>
      <c r="L86" s="63"/>
    </row>
    <row r="87" spans="1:12" ht="13.5">
      <c r="A87" s="74"/>
      <c r="B87" s="74"/>
      <c r="C87" s="74"/>
      <c r="D87" s="74"/>
      <c r="E87" s="74"/>
      <c r="F87" s="74"/>
      <c r="G87" s="74"/>
      <c r="H87" s="63"/>
      <c r="I87" s="63"/>
      <c r="J87" s="63"/>
      <c r="K87" s="63"/>
      <c r="L87" s="63"/>
    </row>
    <row r="88" spans="1:12" ht="13.5">
      <c r="A88" s="74"/>
      <c r="B88" s="74"/>
      <c r="C88" s="74"/>
      <c r="D88" s="74"/>
      <c r="E88" s="74"/>
      <c r="F88" s="74"/>
      <c r="G88" s="74"/>
      <c r="H88" s="63"/>
      <c r="I88" s="63"/>
      <c r="J88" s="63"/>
      <c r="K88" s="63"/>
      <c r="L88" s="63"/>
    </row>
    <row r="89" spans="1:12" ht="13.5">
      <c r="A89" s="74"/>
      <c r="B89" s="74"/>
      <c r="C89" s="74"/>
      <c r="D89" s="74"/>
      <c r="E89" s="74"/>
      <c r="F89" s="74"/>
      <c r="G89" s="74"/>
      <c r="H89" s="63"/>
      <c r="I89" s="63"/>
      <c r="J89" s="63"/>
      <c r="K89" s="63"/>
      <c r="L89" s="63"/>
    </row>
    <row r="90" spans="1:12" ht="13.5">
      <c r="A90" s="73"/>
      <c r="B90" s="73"/>
      <c r="C90" s="73"/>
      <c r="D90" s="73"/>
      <c r="E90" s="73"/>
      <c r="F90" s="73"/>
      <c r="G90" s="73"/>
      <c r="H90" s="7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</sheetData>
  <sheetProtection password="BE4F" sheet="1" objects="1" scenarios="1"/>
  <mergeCells count="8">
    <mergeCell ref="A29:G29"/>
    <mergeCell ref="A22:H22"/>
    <mergeCell ref="A1:G1"/>
    <mergeCell ref="A26:H26"/>
    <mergeCell ref="A27:H27"/>
    <mergeCell ref="A24:H24"/>
    <mergeCell ref="A25:H25"/>
    <mergeCell ref="A28:H28"/>
  </mergeCells>
  <conditionalFormatting sqref="C13 C37 C53 C69 C85">
    <cfRule type="cellIs" priority="1" dxfId="0" operator="lessThan" stopIfTrue="1">
      <formula>36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60" zoomScaleNormal="60" zoomScalePageLayoutView="0" workbookViewId="0" topLeftCell="C1">
      <selection activeCell="H31" sqref="H31"/>
    </sheetView>
  </sheetViews>
  <sheetFormatPr defaultColWidth="10.875" defaultRowHeight="15.75"/>
  <cols>
    <col min="1" max="1" width="32.25390625" style="6" customWidth="1"/>
    <col min="2" max="2" width="12.625" style="6" customWidth="1"/>
    <col min="3" max="3" width="10.875" style="6" customWidth="1"/>
    <col min="4" max="4" width="11.375" style="6" customWidth="1"/>
    <col min="5" max="6" width="10.875" style="6" customWidth="1"/>
    <col min="7" max="7" width="12.00390625" style="6" customWidth="1"/>
    <col min="8" max="8" width="10.875" style="6" customWidth="1"/>
    <col min="9" max="9" width="12.25390625" style="6" customWidth="1"/>
    <col min="10" max="10" width="10.875" style="6" customWidth="1"/>
    <col min="11" max="11" width="12.75390625" style="6" customWidth="1"/>
    <col min="12" max="12" width="10.875" style="6" customWidth="1"/>
    <col min="13" max="13" width="12.375" style="6" customWidth="1"/>
    <col min="14" max="21" width="10.875" style="6" customWidth="1"/>
    <col min="22" max="16384" width="10.875" style="129" customWidth="1"/>
  </cols>
  <sheetData>
    <row r="1" spans="1:5" ht="15.75">
      <c r="A1" s="236" t="s">
        <v>85</v>
      </c>
      <c r="B1" s="236"/>
      <c r="C1" s="236"/>
      <c r="D1" s="237"/>
      <c r="E1" s="237"/>
    </row>
    <row r="2" spans="1:21" ht="20.25" customHeight="1">
      <c r="A2" s="241" t="s">
        <v>19</v>
      </c>
      <c r="B2" s="242"/>
      <c r="C2" s="243"/>
      <c r="D2" s="243"/>
      <c r="E2" s="244"/>
      <c r="F2" s="234" t="s">
        <v>2</v>
      </c>
      <c r="G2" s="235"/>
      <c r="H2" s="234" t="s">
        <v>3</v>
      </c>
      <c r="I2" s="235"/>
      <c r="J2" s="234" t="s">
        <v>4</v>
      </c>
      <c r="K2" s="235"/>
      <c r="L2" s="234" t="s">
        <v>5</v>
      </c>
      <c r="M2" s="235"/>
      <c r="N2" s="130"/>
      <c r="O2" s="129"/>
      <c r="P2" s="129"/>
      <c r="Q2" s="129"/>
      <c r="R2" s="129"/>
      <c r="S2" s="129"/>
      <c r="T2" s="129"/>
      <c r="U2" s="129"/>
    </row>
    <row r="3" spans="1:21" ht="34.5" customHeight="1">
      <c r="A3" s="151" t="s">
        <v>20</v>
      </c>
      <c r="B3" s="151" t="s">
        <v>21</v>
      </c>
      <c r="C3" s="151" t="s">
        <v>23</v>
      </c>
      <c r="D3" s="151" t="s">
        <v>24</v>
      </c>
      <c r="E3" s="151" t="s">
        <v>22</v>
      </c>
      <c r="F3" s="152" t="s">
        <v>25</v>
      </c>
      <c r="G3" s="152" t="s">
        <v>32</v>
      </c>
      <c r="H3" s="152" t="s">
        <v>25</v>
      </c>
      <c r="I3" s="152" t="s">
        <v>32</v>
      </c>
      <c r="J3" s="152" t="s">
        <v>25</v>
      </c>
      <c r="K3" s="152" t="s">
        <v>32</v>
      </c>
      <c r="L3" s="152" t="s">
        <v>25</v>
      </c>
      <c r="M3" s="152" t="s">
        <v>32</v>
      </c>
      <c r="N3" s="130"/>
      <c r="O3" s="129"/>
      <c r="P3" s="129"/>
      <c r="Q3" s="129"/>
      <c r="R3" s="129"/>
      <c r="S3" s="129"/>
      <c r="T3" s="129"/>
      <c r="U3" s="129"/>
    </row>
    <row r="4" spans="1:21" ht="16.5" customHeight="1">
      <c r="A4" s="139"/>
      <c r="B4" s="140"/>
      <c r="C4" s="140"/>
      <c r="D4" s="140"/>
      <c r="E4" s="140"/>
      <c r="F4" s="141"/>
      <c r="G4" s="141"/>
      <c r="H4" s="142"/>
      <c r="I4" s="143"/>
      <c r="J4" s="141"/>
      <c r="K4" s="143"/>
      <c r="L4" s="141"/>
      <c r="M4" s="141"/>
      <c r="N4" s="130"/>
      <c r="O4" s="129"/>
      <c r="P4" s="129"/>
      <c r="Q4" s="129"/>
      <c r="R4" s="129"/>
      <c r="S4" s="129"/>
      <c r="T4" s="129"/>
      <c r="U4" s="129"/>
    </row>
    <row r="5" spans="1:21" ht="16.5" customHeight="1">
      <c r="A5" s="131"/>
      <c r="B5" s="140"/>
      <c r="C5" s="140"/>
      <c r="D5" s="140"/>
      <c r="E5" s="140"/>
      <c r="F5" s="141"/>
      <c r="G5" s="141"/>
      <c r="H5" s="142"/>
      <c r="I5" s="144"/>
      <c r="J5" s="141"/>
      <c r="K5" s="144"/>
      <c r="L5" s="141"/>
      <c r="M5" s="141"/>
      <c r="N5" s="130"/>
      <c r="O5" s="129"/>
      <c r="P5" s="129"/>
      <c r="Q5" s="129"/>
      <c r="R5" s="129"/>
      <c r="S5" s="129"/>
      <c r="T5" s="129"/>
      <c r="U5" s="129"/>
    </row>
    <row r="6" spans="1:21" ht="15.75">
      <c r="A6" s="131"/>
      <c r="B6" s="140"/>
      <c r="C6" s="140"/>
      <c r="D6" s="140"/>
      <c r="E6" s="140"/>
      <c r="F6" s="141"/>
      <c r="G6" s="141"/>
      <c r="H6" s="142"/>
      <c r="I6" s="144"/>
      <c r="J6" s="141"/>
      <c r="K6" s="144"/>
      <c r="L6" s="141"/>
      <c r="M6" s="141"/>
      <c r="N6" s="130"/>
      <c r="O6" s="129"/>
      <c r="P6" s="129"/>
      <c r="Q6" s="129"/>
      <c r="R6" s="129"/>
      <c r="S6" s="129"/>
      <c r="T6" s="129"/>
      <c r="U6" s="129"/>
    </row>
    <row r="7" spans="1:21" ht="15.75">
      <c r="A7" s="131"/>
      <c r="B7" s="140"/>
      <c r="C7" s="140"/>
      <c r="D7" s="140"/>
      <c r="E7" s="140"/>
      <c r="F7" s="141"/>
      <c r="G7" s="141"/>
      <c r="H7" s="142"/>
      <c r="I7" s="144"/>
      <c r="J7" s="141"/>
      <c r="K7" s="144"/>
      <c r="L7" s="141"/>
      <c r="M7" s="141"/>
      <c r="N7" s="130"/>
      <c r="O7" s="129"/>
      <c r="P7" s="129"/>
      <c r="Q7" s="129"/>
      <c r="R7" s="129"/>
      <c r="S7" s="129"/>
      <c r="T7" s="129"/>
      <c r="U7" s="129"/>
    </row>
    <row r="8" spans="1:21" ht="15.75">
      <c r="A8" s="131"/>
      <c r="B8" s="140"/>
      <c r="C8" s="140"/>
      <c r="D8" s="140"/>
      <c r="E8" s="140"/>
      <c r="F8" s="141"/>
      <c r="G8" s="141"/>
      <c r="H8" s="142"/>
      <c r="I8" s="144"/>
      <c r="J8" s="141"/>
      <c r="K8" s="144"/>
      <c r="L8" s="141"/>
      <c r="M8" s="141"/>
      <c r="N8" s="130"/>
      <c r="O8" s="129"/>
      <c r="P8" s="129"/>
      <c r="Q8" s="129"/>
      <c r="R8" s="129"/>
      <c r="S8" s="129"/>
      <c r="T8" s="129"/>
      <c r="U8" s="129"/>
    </row>
    <row r="9" spans="1:21" ht="15.75">
      <c r="A9" s="131"/>
      <c r="B9" s="140"/>
      <c r="C9" s="140"/>
      <c r="D9" s="140"/>
      <c r="E9" s="140"/>
      <c r="F9" s="141"/>
      <c r="G9" s="141"/>
      <c r="H9" s="142"/>
      <c r="I9" s="88"/>
      <c r="J9" s="141"/>
      <c r="K9" s="144"/>
      <c r="L9" s="141"/>
      <c r="M9" s="141"/>
      <c r="N9" s="130"/>
      <c r="O9" s="129"/>
      <c r="P9" s="129"/>
      <c r="Q9" s="129"/>
      <c r="R9" s="129"/>
      <c r="S9" s="129"/>
      <c r="T9" s="129"/>
      <c r="U9" s="129"/>
    </row>
    <row r="10" spans="1:21" ht="15.75">
      <c r="A10" s="131"/>
      <c r="B10" s="140"/>
      <c r="C10" s="140"/>
      <c r="D10" s="140"/>
      <c r="E10" s="140"/>
      <c r="F10" s="141"/>
      <c r="G10" s="141"/>
      <c r="H10" s="142"/>
      <c r="I10" s="144"/>
      <c r="J10" s="141"/>
      <c r="K10" s="144"/>
      <c r="L10" s="141"/>
      <c r="M10" s="141"/>
      <c r="N10" s="130"/>
      <c r="O10" s="129"/>
      <c r="P10" s="129"/>
      <c r="Q10" s="129"/>
      <c r="R10" s="129"/>
      <c r="S10" s="129"/>
      <c r="T10" s="129"/>
      <c r="U10" s="129"/>
    </row>
    <row r="11" spans="1:21" ht="15.75">
      <c r="A11" s="131"/>
      <c r="B11" s="140"/>
      <c r="C11" s="140"/>
      <c r="D11" s="140"/>
      <c r="E11" s="140"/>
      <c r="F11" s="141"/>
      <c r="G11" s="141"/>
      <c r="H11" s="142"/>
      <c r="I11" s="144"/>
      <c r="J11" s="141"/>
      <c r="K11" s="144"/>
      <c r="L11" s="141"/>
      <c r="M11" s="141"/>
      <c r="N11" s="130"/>
      <c r="O11" s="129"/>
      <c r="P11" s="129"/>
      <c r="Q11" s="129"/>
      <c r="R11" s="129"/>
      <c r="S11" s="129"/>
      <c r="T11" s="129"/>
      <c r="U11" s="129"/>
    </row>
    <row r="12" spans="1:21" ht="15.75">
      <c r="A12" s="131"/>
      <c r="B12" s="140"/>
      <c r="C12" s="140"/>
      <c r="D12" s="140"/>
      <c r="E12" s="140"/>
      <c r="F12" s="141"/>
      <c r="G12" s="141"/>
      <c r="H12" s="142"/>
      <c r="I12" s="144"/>
      <c r="J12" s="141"/>
      <c r="K12" s="144"/>
      <c r="L12" s="141"/>
      <c r="M12" s="141"/>
      <c r="N12" s="130"/>
      <c r="O12" s="129"/>
      <c r="P12" s="129"/>
      <c r="Q12" s="129"/>
      <c r="R12" s="129"/>
      <c r="S12" s="129"/>
      <c r="T12" s="129"/>
      <c r="U12" s="129"/>
    </row>
    <row r="13" spans="1:21" ht="15.75">
      <c r="A13" s="131"/>
      <c r="B13" s="140"/>
      <c r="C13" s="140"/>
      <c r="D13" s="140"/>
      <c r="E13" s="140"/>
      <c r="F13" s="141"/>
      <c r="G13" s="141"/>
      <c r="H13" s="142"/>
      <c r="I13" s="144"/>
      <c r="J13" s="141"/>
      <c r="K13" s="144"/>
      <c r="L13" s="141"/>
      <c r="M13" s="141"/>
      <c r="N13" s="130"/>
      <c r="O13" s="129"/>
      <c r="P13" s="129"/>
      <c r="Q13" s="129"/>
      <c r="R13" s="129"/>
      <c r="S13" s="129"/>
      <c r="T13" s="129"/>
      <c r="U13" s="129"/>
    </row>
    <row r="14" spans="1:21" ht="15.75">
      <c r="A14" s="131"/>
      <c r="B14" s="140"/>
      <c r="C14" s="140"/>
      <c r="D14" s="140"/>
      <c r="E14" s="140"/>
      <c r="F14" s="141"/>
      <c r="G14" s="141"/>
      <c r="H14" s="142"/>
      <c r="I14" s="144"/>
      <c r="J14" s="141"/>
      <c r="K14" s="144"/>
      <c r="L14" s="141"/>
      <c r="M14" s="141"/>
      <c r="N14" s="130"/>
      <c r="O14" s="129"/>
      <c r="P14" s="129"/>
      <c r="Q14" s="129"/>
      <c r="R14" s="129"/>
      <c r="S14" s="129"/>
      <c r="T14" s="129"/>
      <c r="U14" s="129"/>
    </row>
    <row r="15" spans="1:21" ht="15.75">
      <c r="A15" s="131"/>
      <c r="B15" s="140"/>
      <c r="C15" s="140"/>
      <c r="D15" s="140"/>
      <c r="E15" s="140"/>
      <c r="F15" s="141"/>
      <c r="G15" s="141"/>
      <c r="H15" s="142"/>
      <c r="I15" s="144"/>
      <c r="J15" s="142"/>
      <c r="K15" s="144"/>
      <c r="L15" s="141"/>
      <c r="M15" s="141"/>
      <c r="N15" s="130"/>
      <c r="O15" s="129"/>
      <c r="P15" s="129"/>
      <c r="Q15" s="129"/>
      <c r="R15" s="129"/>
      <c r="S15" s="129"/>
      <c r="T15" s="129"/>
      <c r="U15" s="129"/>
    </row>
    <row r="16" spans="1:21" ht="15.75">
      <c r="A16" s="131"/>
      <c r="B16" s="140"/>
      <c r="C16" s="140"/>
      <c r="D16" s="140"/>
      <c r="E16" s="140"/>
      <c r="F16" s="141"/>
      <c r="G16" s="141"/>
      <c r="H16" s="142"/>
      <c r="I16" s="144"/>
      <c r="J16" s="142"/>
      <c r="K16" s="144"/>
      <c r="L16" s="141"/>
      <c r="M16" s="141"/>
      <c r="N16" s="130"/>
      <c r="O16" s="129"/>
      <c r="P16" s="129"/>
      <c r="Q16" s="129"/>
      <c r="R16" s="129"/>
      <c r="S16" s="129"/>
      <c r="T16" s="129"/>
      <c r="U16" s="129"/>
    </row>
    <row r="17" spans="1:21" ht="15.75">
      <c r="A17" s="131"/>
      <c r="B17" s="140"/>
      <c r="C17" s="140"/>
      <c r="D17" s="140"/>
      <c r="E17" s="140"/>
      <c r="F17" s="141"/>
      <c r="G17" s="141"/>
      <c r="H17" s="142"/>
      <c r="I17" s="144"/>
      <c r="J17" s="142"/>
      <c r="K17" s="144"/>
      <c r="L17" s="141"/>
      <c r="M17" s="141"/>
      <c r="N17" s="130"/>
      <c r="O17" s="129"/>
      <c r="P17" s="129"/>
      <c r="Q17" s="129"/>
      <c r="R17" s="129"/>
      <c r="S17" s="129"/>
      <c r="T17" s="129"/>
      <c r="U17" s="129"/>
    </row>
    <row r="18" spans="1:21" ht="15.75">
      <c r="A18" s="131"/>
      <c r="B18" s="140"/>
      <c r="C18" s="140"/>
      <c r="D18" s="140"/>
      <c r="E18" s="140"/>
      <c r="F18" s="141"/>
      <c r="G18" s="141"/>
      <c r="H18" s="142"/>
      <c r="I18" s="144"/>
      <c r="J18" s="142"/>
      <c r="K18" s="144"/>
      <c r="L18" s="141"/>
      <c r="M18" s="141"/>
      <c r="N18" s="130"/>
      <c r="O18" s="129"/>
      <c r="P18" s="129"/>
      <c r="Q18" s="129"/>
      <c r="R18" s="129"/>
      <c r="S18" s="129"/>
      <c r="T18" s="129"/>
      <c r="U18" s="129"/>
    </row>
    <row r="19" spans="1:21" ht="15.75">
      <c r="A19" s="131"/>
      <c r="B19" s="140"/>
      <c r="C19" s="140"/>
      <c r="D19" s="140"/>
      <c r="E19" s="140"/>
      <c r="F19" s="141"/>
      <c r="G19" s="141"/>
      <c r="H19" s="142"/>
      <c r="I19" s="144"/>
      <c r="J19" s="142"/>
      <c r="K19" s="144"/>
      <c r="L19" s="141"/>
      <c r="M19" s="141"/>
      <c r="N19" s="130"/>
      <c r="O19" s="129"/>
      <c r="P19" s="129"/>
      <c r="Q19" s="129"/>
      <c r="R19" s="129"/>
      <c r="S19" s="129"/>
      <c r="T19" s="129"/>
      <c r="U19" s="129"/>
    </row>
    <row r="20" spans="1:21" ht="15.75">
      <c r="A20" s="131"/>
      <c r="B20" s="140"/>
      <c r="C20" s="140"/>
      <c r="D20" s="140"/>
      <c r="E20" s="140"/>
      <c r="F20" s="141"/>
      <c r="G20" s="141"/>
      <c r="H20" s="142"/>
      <c r="I20" s="144"/>
      <c r="J20" s="142"/>
      <c r="K20" s="144"/>
      <c r="L20" s="141"/>
      <c r="M20" s="141"/>
      <c r="N20" s="130"/>
      <c r="O20" s="129"/>
      <c r="P20" s="129"/>
      <c r="Q20" s="129"/>
      <c r="R20" s="129"/>
      <c r="S20" s="129"/>
      <c r="T20" s="129"/>
      <c r="U20" s="129"/>
    </row>
    <row r="21" spans="1:21" ht="15.75">
      <c r="A21" s="131"/>
      <c r="B21" s="140"/>
      <c r="C21" s="140"/>
      <c r="D21" s="140"/>
      <c r="E21" s="140"/>
      <c r="F21" s="141"/>
      <c r="G21" s="141"/>
      <c r="H21" s="142"/>
      <c r="I21" s="144"/>
      <c r="J21" s="142"/>
      <c r="K21" s="144"/>
      <c r="L21" s="141"/>
      <c r="M21" s="141"/>
      <c r="N21" s="130"/>
      <c r="O21" s="129"/>
      <c r="P21" s="129"/>
      <c r="Q21" s="129"/>
      <c r="R21" s="129"/>
      <c r="S21" s="129"/>
      <c r="T21" s="129"/>
      <c r="U21" s="129"/>
    </row>
    <row r="22" spans="1:21" ht="15.75">
      <c r="A22" s="131"/>
      <c r="B22" s="140"/>
      <c r="C22" s="140"/>
      <c r="D22" s="140"/>
      <c r="E22" s="140"/>
      <c r="F22" s="145"/>
      <c r="G22" s="146"/>
      <c r="H22" s="145"/>
      <c r="I22" s="147"/>
      <c r="J22" s="145"/>
      <c r="K22" s="147"/>
      <c r="L22" s="146"/>
      <c r="M22" s="146"/>
      <c r="N22" s="130"/>
      <c r="O22" s="129"/>
      <c r="P22" s="129"/>
      <c r="Q22" s="129"/>
      <c r="R22" s="129"/>
      <c r="S22" s="129"/>
      <c r="T22" s="129"/>
      <c r="U22" s="129"/>
    </row>
    <row r="23" spans="1:21" ht="15.75">
      <c r="A23" s="246" t="s">
        <v>26</v>
      </c>
      <c r="B23" s="247"/>
      <c r="C23" s="247"/>
      <c r="D23" s="247"/>
      <c r="E23" s="248"/>
      <c r="F23" s="132">
        <f>SUM(F4:F22)</f>
        <v>0</v>
      </c>
      <c r="G23" s="133">
        <f aca="true" t="shared" si="0" ref="G23:M23">SUM(G4:G22)</f>
        <v>0</v>
      </c>
      <c r="H23" s="132">
        <f t="shared" si="0"/>
        <v>0</v>
      </c>
      <c r="I23" s="132">
        <f t="shared" si="0"/>
        <v>0</v>
      </c>
      <c r="J23" s="132">
        <f t="shared" si="0"/>
        <v>0</v>
      </c>
      <c r="K23" s="132">
        <f t="shared" si="0"/>
        <v>0</v>
      </c>
      <c r="L23" s="132">
        <f t="shared" si="0"/>
        <v>0</v>
      </c>
      <c r="M23" s="132">
        <f t="shared" si="0"/>
        <v>0</v>
      </c>
      <c r="N23" s="134"/>
      <c r="O23" s="129"/>
      <c r="P23" s="129"/>
      <c r="Q23" s="129"/>
      <c r="R23" s="129"/>
      <c r="S23" s="129"/>
      <c r="T23" s="129"/>
      <c r="U23" s="129"/>
    </row>
    <row r="24" spans="1:21" ht="47.25" customHeight="1" thickBot="1">
      <c r="A24" s="153" t="s">
        <v>33</v>
      </c>
      <c r="B24" s="135">
        <f>SUM(F23+H23+J23+L23)</f>
        <v>0</v>
      </c>
      <c r="C24" s="153" t="s">
        <v>34</v>
      </c>
      <c r="D24" s="136">
        <f>SUM(G23+I23+K23+M23)</f>
        <v>0</v>
      </c>
      <c r="E24" s="137"/>
      <c r="O24" s="129"/>
      <c r="P24" s="129"/>
      <c r="Q24" s="129"/>
      <c r="R24" s="129"/>
      <c r="S24" s="129"/>
      <c r="T24" s="129"/>
      <c r="U24" s="129"/>
    </row>
    <row r="25" spans="1:5" ht="15.75">
      <c r="A25" s="137"/>
      <c r="B25" s="134"/>
      <c r="C25" s="137"/>
      <c r="D25" s="137"/>
      <c r="E25" s="137"/>
    </row>
    <row r="26" spans="1:4" ht="15.75">
      <c r="A26" s="245" t="s">
        <v>110</v>
      </c>
      <c r="B26" s="171"/>
      <c r="C26" s="171"/>
      <c r="D26" s="171"/>
    </row>
    <row r="27" spans="1:10" ht="15.75">
      <c r="A27" s="245" t="s">
        <v>111</v>
      </c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2" ht="15.75">
      <c r="A28" s="245" t="s">
        <v>112</v>
      </c>
      <c r="B28" s="171"/>
    </row>
    <row r="29" ht="15.75">
      <c r="B29" s="138"/>
    </row>
    <row r="30" spans="1:5" ht="15" customHeight="1">
      <c r="A30" s="238" t="s">
        <v>109</v>
      </c>
      <c r="B30" s="239"/>
      <c r="C30" s="239"/>
      <c r="D30" s="239"/>
      <c r="E30" s="240"/>
    </row>
    <row r="31" ht="15.75">
      <c r="B31" s="138"/>
    </row>
    <row r="32" ht="15.75">
      <c r="B32" s="138"/>
    </row>
  </sheetData>
  <sheetProtection password="BE4F" sheet="1" objects="1" scenarios="1"/>
  <mergeCells count="11">
    <mergeCell ref="J2:K2"/>
    <mergeCell ref="L2:M2"/>
    <mergeCell ref="A1:E1"/>
    <mergeCell ref="A30:E30"/>
    <mergeCell ref="A2:E2"/>
    <mergeCell ref="A28:B28"/>
    <mergeCell ref="A23:E23"/>
    <mergeCell ref="A26:D26"/>
    <mergeCell ref="A27:J27"/>
    <mergeCell ref="F2:G2"/>
    <mergeCell ref="H2:I2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60" zoomScaleNormal="60" zoomScalePageLayoutView="0" workbookViewId="0" topLeftCell="A1">
      <selection activeCell="C15" sqref="C15"/>
    </sheetView>
  </sheetViews>
  <sheetFormatPr defaultColWidth="8.75390625" defaultRowHeight="15.75"/>
  <cols>
    <col min="1" max="1" width="18.375" style="9" customWidth="1"/>
    <col min="2" max="2" width="35.375" style="9" customWidth="1"/>
    <col min="3" max="7" width="15.75390625" style="9" customWidth="1"/>
    <col min="8" max="11" width="12.75390625" style="9" customWidth="1"/>
    <col min="12" max="16384" width="8.75390625" style="9" customWidth="1"/>
  </cols>
  <sheetData>
    <row r="1" spans="2:10" ht="15.75">
      <c r="B1" s="174" t="s">
        <v>45</v>
      </c>
      <c r="C1" s="174"/>
      <c r="D1" s="174"/>
      <c r="E1" s="174"/>
      <c r="F1" s="174"/>
      <c r="G1" s="174"/>
      <c r="H1" s="174"/>
      <c r="I1" s="174"/>
      <c r="J1" s="8"/>
    </row>
    <row r="2" spans="3:10" ht="15.75">
      <c r="C2" s="192" t="s">
        <v>1</v>
      </c>
      <c r="D2" s="192"/>
      <c r="E2" s="192"/>
      <c r="F2" s="192"/>
      <c r="G2" s="192"/>
      <c r="H2" s="192"/>
      <c r="J2" s="11" t="s">
        <v>35</v>
      </c>
    </row>
    <row r="3" spans="2:8" ht="15.75">
      <c r="B3" s="10"/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8"/>
    </row>
    <row r="4" spans="1:8" ht="15.75">
      <c r="A4" s="12" t="s">
        <v>100</v>
      </c>
      <c r="B4" s="7" t="s">
        <v>0</v>
      </c>
      <c r="C4" s="12" t="s">
        <v>16</v>
      </c>
      <c r="D4" s="12" t="s">
        <v>16</v>
      </c>
      <c r="E4" s="12" t="s">
        <v>16</v>
      </c>
      <c r="F4" s="12" t="s">
        <v>16</v>
      </c>
      <c r="G4" s="12" t="s">
        <v>16</v>
      </c>
      <c r="H4" s="8"/>
    </row>
    <row r="5" spans="1:8" ht="15.75">
      <c r="A5" s="189" t="s">
        <v>98</v>
      </c>
      <c r="B5" s="8" t="s">
        <v>7</v>
      </c>
      <c r="C5" s="104">
        <f>SUM('Institute 1 Budget (Table 2b)'!C6+'Institute 2 budget (Table 2b)'!C6+'Institute 3 Budget (Table 2b)'!C6+'Institute 4 Budget (Table 2b)'!C6+'Institute 5 Budget (Table 2b)'!C6)</f>
        <v>0</v>
      </c>
      <c r="D5" s="104">
        <f>SUM('Institute 1 Budget (Table 2b)'!D6+'Institute 2 budget (Table 2b)'!D6+'Institute 3 Budget (Table 2b)'!D6+'Institute 4 Budget (Table 2b)'!D6+'Institute 5 Budget (Table 2b)'!D6)</f>
        <v>0</v>
      </c>
      <c r="E5" s="104">
        <f>SUM('Institute 1 Budget (Table 2b)'!E6+'Institute 2 budget (Table 2b)'!E6+'Institute 3 Budget (Table 2b)'!E6+'Institute 4 Budget (Table 2b)'!E6+'Institute 5 Budget (Table 2b)'!E6)</f>
        <v>0</v>
      </c>
      <c r="F5" s="104">
        <f>SUM('Institute 1 Budget (Table 2b)'!F6+'Institute 2 budget (Table 2b)'!F6+'Institute 3 Budget (Table 2b)'!F6+'Institute 4 Budget (Table 2b)'!F6+'Institute 5 Budget (Table 2b)'!F6)</f>
        <v>0</v>
      </c>
      <c r="G5" s="104">
        <f aca="true" t="shared" si="0" ref="G5:G18">SUM(C5:F5)</f>
        <v>0</v>
      </c>
      <c r="H5" s="8"/>
    </row>
    <row r="6" spans="1:8" ht="15.75">
      <c r="A6" s="190"/>
      <c r="B6" s="8" t="s">
        <v>8</v>
      </c>
      <c r="C6" s="104">
        <f>SUM('Institute 1 Budget (Table 2b)'!C7+'Institute 2 budget (Table 2b)'!C7+'Institute 3 Budget (Table 2b)'!C7+'Institute 4 Budget (Table 2b)'!C7+'Institute 5 Budget (Table 2b)'!C7)</f>
        <v>0</v>
      </c>
      <c r="D6" s="104">
        <f>SUM('Institute 1 Budget (Table 2b)'!D7+'Institute 2 budget (Table 2b)'!D7+'Institute 3 Budget (Table 2b)'!D7+'Institute 4 Budget (Table 2b)'!D7+'Institute 5 Budget (Table 2b)'!D7)</f>
        <v>0</v>
      </c>
      <c r="E6" s="104">
        <f>SUM('Institute 1 Budget (Table 2b)'!E7+'Institute 2 budget (Table 2b)'!E7+'Institute 3 Budget (Table 2b)'!E7+'Institute 4 Budget (Table 2b)'!E7+'Institute 5 Budget (Table 2b)'!E7)</f>
        <v>0</v>
      </c>
      <c r="F6" s="104">
        <f>SUM('Institute 1 Budget (Table 2b)'!F7+'Institute 2 budget (Table 2b)'!F7+'Institute 3 Budget (Table 2b)'!F7+'Institute 4 Budget (Table 2b)'!F7+'Institute 5 Budget (Table 2b)'!F7)</f>
        <v>0</v>
      </c>
      <c r="G6" s="104">
        <f t="shared" si="0"/>
        <v>0</v>
      </c>
      <c r="H6" s="8"/>
    </row>
    <row r="7" spans="1:8" ht="15.75">
      <c r="A7" s="190"/>
      <c r="B7" s="8" t="s">
        <v>9</v>
      </c>
      <c r="C7" s="104">
        <f>SUM('Institute 1 Budget (Table 2b)'!C8+'Institute 2 budget (Table 2b)'!C8+'Institute 3 Budget (Table 2b)'!C8+'Institute 4 Budget (Table 2b)'!C8+'Institute 5 Budget (Table 2b)'!C8)</f>
        <v>0</v>
      </c>
      <c r="D7" s="104">
        <f>SUM('Institute 1 Budget (Table 2b)'!D8+'Institute 2 budget (Table 2b)'!D8+'Institute 3 Budget (Table 2b)'!D8+'Institute 4 Budget (Table 2b)'!D8+'Institute 5 Budget (Table 2b)'!D8)</f>
        <v>0</v>
      </c>
      <c r="E7" s="104">
        <f>SUM('Institute 1 Budget (Table 2b)'!E8+'Institute 2 budget (Table 2b)'!E8+'Institute 3 Budget (Table 2b)'!E8+'Institute 4 Budget (Table 2b)'!E8+'Institute 5 Budget (Table 2b)'!E8)</f>
        <v>0</v>
      </c>
      <c r="F7" s="104">
        <f>SUM('Institute 1 Budget (Table 2b)'!F8+'Institute 2 budget (Table 2b)'!F8+'Institute 3 Budget (Table 2b)'!F8+'Institute 4 Budget (Table 2b)'!F8+'Institute 5 Budget (Table 2b)'!F8)</f>
        <v>0</v>
      </c>
      <c r="G7" s="104">
        <f t="shared" si="0"/>
        <v>0</v>
      </c>
      <c r="H7" s="8"/>
    </row>
    <row r="8" spans="1:8" ht="15.75">
      <c r="A8" s="190"/>
      <c r="B8" s="8" t="s">
        <v>10</v>
      </c>
      <c r="C8" s="104">
        <f>SUM('Institute 1 Budget (Table 2b)'!C9+'Institute 2 budget (Table 2b)'!C9+'Institute 3 Budget (Table 2b)'!C9+'Institute 4 Budget (Table 2b)'!C9+'Institute 5 Budget (Table 2b)'!C9)</f>
        <v>0</v>
      </c>
      <c r="D8" s="104">
        <f>SUM('Institute 1 Budget (Table 2b)'!D9+'Institute 2 budget (Table 2b)'!D9+'Institute 3 Budget (Table 2b)'!D9+'Institute 4 Budget (Table 2b)'!D9+'Institute 5 Budget (Table 2b)'!D9)</f>
        <v>0</v>
      </c>
      <c r="E8" s="104">
        <f>SUM('Institute 1 Budget (Table 2b)'!E9+'Institute 2 budget (Table 2b)'!E9+'Institute 3 Budget (Table 2b)'!E9+'Institute 4 Budget (Table 2b)'!E9+'Institute 5 Budget (Table 2b)'!E9)</f>
        <v>0</v>
      </c>
      <c r="F8" s="104">
        <f>SUM('Institute 1 Budget (Table 2b)'!F9+'Institute 2 budget (Table 2b)'!F9+'Institute 3 Budget (Table 2b)'!F9+'Institute 4 Budget (Table 2b)'!F9+'Institute 5 Budget (Table 2b)'!F9)</f>
        <v>0</v>
      </c>
      <c r="G8" s="104">
        <f t="shared" si="0"/>
        <v>0</v>
      </c>
      <c r="H8" s="8"/>
    </row>
    <row r="9" spans="1:8" ht="15.75">
      <c r="A9" s="190"/>
      <c r="B9" s="8" t="s">
        <v>12</v>
      </c>
      <c r="C9" s="104">
        <f>SUM('Institute 1 Budget (Table 2b)'!C10+'Institute 2 budget (Table 2b)'!C10+'Institute 3 Budget (Table 2b)'!C10+'Institute 4 Budget (Table 2b)'!C10+'Institute 5 Budget (Table 2b)'!C10)</f>
        <v>0</v>
      </c>
      <c r="D9" s="104">
        <f>SUM('Institute 1 Budget (Table 2b)'!D10+'Institute 2 budget (Table 2b)'!D10+'Institute 3 Budget (Table 2b)'!D10+'Institute 4 Budget (Table 2b)'!D10+'Institute 5 Budget (Table 2b)'!D10)</f>
        <v>0</v>
      </c>
      <c r="E9" s="104">
        <f>SUM('Institute 1 Budget (Table 2b)'!E10+'Institute 2 budget (Table 2b)'!E10+'Institute 3 Budget (Table 2b)'!E10+'Institute 4 Budget (Table 2b)'!E10+'Institute 5 Budget (Table 2b)'!E10)</f>
        <v>0</v>
      </c>
      <c r="F9" s="104">
        <f>SUM('Institute 1 Budget (Table 2b)'!F10+'Institute 2 budget (Table 2b)'!F10+'Institute 3 Budget (Table 2b)'!F10+'Institute 4 Budget (Table 2b)'!F10+'Institute 5 Budget (Table 2b)'!F10)</f>
        <v>0</v>
      </c>
      <c r="G9" s="104">
        <f t="shared" si="0"/>
        <v>0</v>
      </c>
      <c r="H9" s="8"/>
    </row>
    <row r="10" spans="1:9" ht="15.75">
      <c r="A10" s="190"/>
      <c r="B10" s="8" t="s">
        <v>13</v>
      </c>
      <c r="C10" s="104">
        <f>SUM('Institute 1 Budget (Table 2b)'!C11+'Institute 2 budget (Table 2b)'!C11+'Institute 3 Budget (Table 2b)'!C11+'Institute 4 Budget (Table 2b)'!C11+'Institute 5 Budget (Table 2b)'!C11)</f>
        <v>0</v>
      </c>
      <c r="D10" s="104">
        <f>SUM('Institute 1 Budget (Table 2b)'!D11+'Institute 2 budget (Table 2b)'!D11+'Institute 3 Budget (Table 2b)'!D11+'Institute 4 Budget (Table 2b)'!D11+'Institute 5 Budget (Table 2b)'!D11)</f>
        <v>0</v>
      </c>
      <c r="E10" s="104">
        <f>SUM('Institute 1 Budget (Table 2b)'!E11+'Institute 2 budget (Table 2b)'!E11+'Institute 3 Budget (Table 2b)'!E11+'Institute 4 Budget (Table 2b)'!E11+'Institute 5 Budget (Table 2b)'!E11)</f>
        <v>0</v>
      </c>
      <c r="F10" s="104">
        <f>SUM('Institute 1 Budget (Table 2b)'!F11+'Institute 2 budget (Table 2b)'!F11+'Institute 3 Budget (Table 2b)'!F11+'Institute 4 Budget (Table 2b)'!F11+'Institute 5 Budget (Table 2b)'!F11)</f>
        <v>0</v>
      </c>
      <c r="G10" s="104">
        <f t="shared" si="0"/>
        <v>0</v>
      </c>
      <c r="I10" s="8"/>
    </row>
    <row r="11" spans="1:9" ht="16.5" thickBot="1">
      <c r="A11" s="13" t="s">
        <v>99</v>
      </c>
      <c r="B11" s="10" t="s">
        <v>17</v>
      </c>
      <c r="C11" s="166">
        <f>SUM('Institute 1 Budget (Table 2b)'!C12,'Institute 2 budget (Table 2b)'!C12,'Institute 3 Budget (Table 2b)'!C12,'Institute 4 Budget (Table 2b)'!C12,'Institute 5 Budget (Table 2b)'!C12)</f>
        <v>0</v>
      </c>
      <c r="D11" s="166">
        <f>SUM('Institute 1 Budget (Table 2b)'!D12,'Institute 2 budget (Table 2b)'!D12,'Institute 3 Budget (Table 2b)'!D12,'Institute 4 Budget (Table 2b)'!D12,'Institute 5 Budget (Table 2b)'!D12)</f>
        <v>0</v>
      </c>
      <c r="E11" s="166">
        <f>SUM('Institute 1 Budget (Table 2b)'!E12,'Institute 2 budget (Table 2b)'!E12,'Institute 3 Budget (Table 2b)'!E12,'Institute 4 Budget (Table 2b)'!E12,'Institute 5 Budget (Table 2b)'!E12)</f>
        <v>0</v>
      </c>
      <c r="F11" s="166">
        <f>SUM('Institute 1 Budget (Table 2b)'!F12,'Institute 2 budget (Table 2b)'!F12,'Institute 3 Budget (Table 2b)'!F12,'Institute 4 Budget (Table 2b)'!F12,'Institute 5 Budget (Table 2b)'!F12)</f>
        <v>0</v>
      </c>
      <c r="G11" s="166">
        <f t="shared" si="0"/>
        <v>0</v>
      </c>
      <c r="I11" s="11">
        <f>SUM(G5:G10)</f>
        <v>0</v>
      </c>
    </row>
    <row r="12" spans="1:9" ht="16.5" thickTop="1">
      <c r="A12" s="189" t="s">
        <v>99</v>
      </c>
      <c r="B12" s="8" t="s">
        <v>11</v>
      </c>
      <c r="C12" s="104">
        <f>SUM('Institute 1 Budget (Table 2b)'!C13+'Institute 2 budget (Table 2b)'!C13+'Institute 3 Budget (Table 2b)'!C13+'Institute 4 Budget (Table 2b)'!C13+'Institute 5 Budget (Table 2b)'!C13)</f>
        <v>0</v>
      </c>
      <c r="D12" s="104">
        <f>SUM('Institute 1 Budget (Table 2b)'!D13+'Institute 2 budget (Table 2b)'!D13+'Institute 3 Budget (Table 2b)'!D13+'Institute 4 Budget (Table 2b)'!D13+'Institute 5 Budget (Table 2b)'!D13)</f>
        <v>0</v>
      </c>
      <c r="E12" s="104">
        <f>SUM('Institute 1 Budget (Table 2b)'!E13+'Institute 2 budget (Table 2b)'!E13+'Institute 3 Budget (Table 2b)'!E13+'Institute 4 Budget (Table 2b)'!E13+'Institute 5 Budget (Table 2b)'!E13)</f>
        <v>0</v>
      </c>
      <c r="F12" s="104">
        <f>SUM('Institute 1 Budget (Table 2b)'!F13+'Institute 2 budget (Table 2b)'!F13+'Institute 3 Budget (Table 2b)'!F13+'Institute 4 Budget (Table 2b)'!F13+'Institute 5 Budget (Table 2b)'!F13)</f>
        <v>0</v>
      </c>
      <c r="G12" s="104">
        <f t="shared" si="0"/>
        <v>0</v>
      </c>
      <c r="I12" s="14"/>
    </row>
    <row r="13" spans="1:9" ht="15.75">
      <c r="A13" s="190"/>
      <c r="B13" s="8" t="s">
        <v>36</v>
      </c>
      <c r="C13" s="104">
        <f>SUM('Institute 1 Budget (Table 2b)'!C14:C16,'Institute 2 budget (Table 2b)'!C14:C16,'Institute 3 Budget (Table 2b)'!C14:C16,'Institute 4 Budget (Table 2b)'!C14:C16,'Institute 5 Budget (Table 2b)'!C14:C16)</f>
        <v>0</v>
      </c>
      <c r="D13" s="104">
        <f>SUM('Institute 1 Budget (Table 2b)'!D14:D16,'Institute 2 budget (Table 2b)'!D14:D16,'Institute 3 Budget (Table 2b)'!D14:D16,'Institute 4 Budget (Table 2b)'!D14:D16,'Institute 5 Budget (Table 2b)'!D14:D16)</f>
        <v>0</v>
      </c>
      <c r="E13" s="104">
        <f>SUM('Institute 1 Budget (Table 2b)'!E14:E16,'Institute 2 budget (Table 2b)'!E14:E16,'Institute 3 Budget (Table 2b)'!E14:E16,'Institute 4 Budget (Table 2b)'!E14:E16,'Institute 5 Budget (Table 2b)'!E14:E16)</f>
        <v>0</v>
      </c>
      <c r="F13" s="104">
        <f>SUM('Institute 1 Budget (Table 2b)'!F14:F16,'Institute 2 budget (Table 2b)'!F14:F16,'Institute 3 Budget (Table 2b)'!F14:F16,'Institute 4 Budget (Table 2b)'!F14:F16,'Institute 5 Budget (Table 2b)'!F14:F16)</f>
        <v>0</v>
      </c>
      <c r="G13" s="104">
        <f t="shared" si="0"/>
        <v>0</v>
      </c>
      <c r="I13" s="15"/>
    </row>
    <row r="14" spans="1:9" ht="15.75">
      <c r="A14" s="190"/>
      <c r="B14" s="8" t="s">
        <v>104</v>
      </c>
      <c r="C14" s="104">
        <f>'Institute 1 Budget (Table 2b)'!C17+'Institute 2 budget (Table 2b)'!C17+'Institute 3 Budget (Table 2b)'!C17+'Institute 4 Budget (Table 2b)'!C17+'Institute 5 Budget (Table 2b)'!C17</f>
        <v>0</v>
      </c>
      <c r="D14" s="104">
        <f>'Institute 1 Budget (Table 2b)'!D17+'Institute 2 budget (Table 2b)'!D17+'Institute 3 Budget (Table 2b)'!D17+'Institute 4 Budget (Table 2b)'!D17+'Institute 5 Budget (Table 2b)'!D17</f>
        <v>0</v>
      </c>
      <c r="E14" s="104">
        <f>'Institute 1 Budget (Table 2b)'!E17+'Institute 2 budget (Table 2b)'!E17+'Institute 3 Budget (Table 2b)'!E17+'Institute 4 Budget (Table 2b)'!E17+'Institute 5 Budget (Table 2b)'!E17</f>
        <v>0</v>
      </c>
      <c r="F14" s="104">
        <f>'Institute 1 Budget (Table 2b)'!F17+'Institute 2 budget (Table 2b)'!F17+'Institute 3 Budget (Table 2b)'!F17+'Institute 4 Budget (Table 2b)'!F17+'Institute 5 Budget (Table 2b)'!F17</f>
        <v>0</v>
      </c>
      <c r="G14" s="104">
        <f t="shared" si="0"/>
        <v>0</v>
      </c>
      <c r="I14" s="14"/>
    </row>
    <row r="15" spans="1:9" ht="15.75">
      <c r="A15" s="190"/>
      <c r="B15" s="8" t="s">
        <v>15</v>
      </c>
      <c r="C15" s="104">
        <f>SUM('Institute 1 Budget (Table 2b)'!C18,'Institute 2 budget (Table 2b)'!C18,'Institute 3 Budget (Table 2b)'!C18,'Institute 4 Budget (Table 2b)'!C18,'Institute 5 Budget (Table 2b)'!C18)</f>
        <v>0</v>
      </c>
      <c r="D15" s="104">
        <f>SUM('Institute 1 Budget (Table 2b)'!D18,'Institute 2 budget (Table 2b)'!D18,'Institute 3 Budget (Table 2b)'!D18,'Institute 4 Budget (Table 2b)'!D18,'Institute 5 Budget (Table 2b)'!D18)</f>
        <v>0</v>
      </c>
      <c r="E15" s="104">
        <f>SUM('Institute 1 Budget (Table 2b)'!E18,'Institute 2 budget (Table 2b)'!E18,'Institute 3 Budget (Table 2b)'!E18,'Institute 4 Budget (Table 2b)'!E18,'Institute 5 Budget (Table 2b)'!E18)</f>
        <v>0</v>
      </c>
      <c r="F15" s="104">
        <f>SUM('Institute 1 Budget (Table 2b)'!F18,'Institute 2 budget (Table 2b)'!F18,'Institute 3 Budget (Table 2b)'!F18,'Institute 4 Budget (Table 2b)'!F18,'Institute 5 Budget (Table 2b)'!F18)</f>
        <v>0</v>
      </c>
      <c r="G15" s="104">
        <f t="shared" si="0"/>
        <v>0</v>
      </c>
      <c r="I15" s="16"/>
    </row>
    <row r="16" spans="1:9" ht="16.5" thickBot="1">
      <c r="A16" s="13" t="s">
        <v>99</v>
      </c>
      <c r="B16" s="10" t="s">
        <v>28</v>
      </c>
      <c r="C16" s="106">
        <f>SUM(C11:C15)</f>
        <v>0</v>
      </c>
      <c r="D16" s="106">
        <f>SUM(D11:D15)</f>
        <v>0</v>
      </c>
      <c r="E16" s="106">
        <f>SUM(E11:E15)</f>
        <v>0</v>
      </c>
      <c r="F16" s="106">
        <f>SUM(F11:F15)</f>
        <v>0</v>
      </c>
      <c r="G16" s="106">
        <f t="shared" si="0"/>
        <v>0</v>
      </c>
      <c r="I16" s="11">
        <f>SUM(G11:G15)</f>
        <v>0</v>
      </c>
    </row>
    <row r="17" spans="2:9" ht="27" thickTop="1">
      <c r="B17" s="17" t="s">
        <v>64</v>
      </c>
      <c r="C17" s="104">
        <f>'Table 3'!C42</f>
        <v>0</v>
      </c>
      <c r="D17" s="104">
        <f>'Table 3'!D42</f>
        <v>0</v>
      </c>
      <c r="E17" s="104">
        <f>'Table 3'!E42</f>
        <v>0</v>
      </c>
      <c r="F17" s="104">
        <f>'Table 3'!F42</f>
        <v>0</v>
      </c>
      <c r="G17" s="104">
        <f t="shared" si="0"/>
        <v>0</v>
      </c>
      <c r="I17" s="11">
        <f>'Table 3'!G42</f>
        <v>0</v>
      </c>
    </row>
    <row r="18" spans="2:9" ht="16.5" thickBot="1">
      <c r="B18" s="10" t="s">
        <v>27</v>
      </c>
      <c r="C18" s="105">
        <f>SUM('Institute 1 Budget (Table 2b)'!C21+'Institute 2 budget (Table 2b)'!C21+'Institute 3 Budget (Table 2b)'!C21+'Institute 4 Budget (Table 2b)'!C21+'Institute 5 Budget (Table 2b)'!C21)</f>
        <v>0</v>
      </c>
      <c r="D18" s="105">
        <f>SUM('Institute 1 Budget (Table 2b)'!D21+'Institute 2 budget (Table 2b)'!D21+'Institute 3 Budget (Table 2b)'!D21+'Institute 4 Budget (Table 2b)'!D21+'Institute 5 Budget (Table 2b)'!D21)</f>
        <v>0</v>
      </c>
      <c r="E18" s="105">
        <f>SUM('Institute 1 Budget (Table 2b)'!E21+'Institute 2 budget (Table 2b)'!E21+'Institute 3 Budget (Table 2b)'!E21+'Institute 4 Budget (Table 2b)'!E21+'Institute 5 Budget (Table 2b)'!E21)</f>
        <v>0</v>
      </c>
      <c r="F18" s="105">
        <f>SUM('Institute 1 Budget (Table 2b)'!F21+'Institute 2 budget (Table 2b)'!F21+'Institute 3 Budget (Table 2b)'!F21+'Institute 4 Budget (Table 2b)'!F21+'Institute 5 Budget (Table 2b)'!F21)</f>
        <v>0</v>
      </c>
      <c r="G18" s="105">
        <f t="shared" si="0"/>
        <v>0</v>
      </c>
      <c r="I18" s="11">
        <f>SUM(G16:G17)</f>
        <v>0</v>
      </c>
    </row>
    <row r="19" spans="2:11" ht="16.5" thickTop="1">
      <c r="B19" s="8"/>
      <c r="C19" s="13"/>
      <c r="D19" s="13"/>
      <c r="E19" s="13"/>
      <c r="F19" s="13"/>
      <c r="G19" s="13"/>
      <c r="H19" s="13"/>
      <c r="I19" s="14"/>
      <c r="K19" s="8"/>
    </row>
    <row r="20" spans="2:9" ht="15.75">
      <c r="B20" s="191" t="s">
        <v>116</v>
      </c>
      <c r="C20" s="191"/>
      <c r="D20" s="191"/>
      <c r="E20" s="191"/>
      <c r="F20" s="191"/>
      <c r="G20" s="191"/>
      <c r="H20" s="191"/>
      <c r="I20" s="191"/>
    </row>
    <row r="21" spans="2:9" ht="18" customHeight="1">
      <c r="B21" s="170" t="s">
        <v>68</v>
      </c>
      <c r="C21" s="170"/>
      <c r="D21" s="170"/>
      <c r="E21" s="170"/>
      <c r="F21" s="170"/>
      <c r="G21" s="170"/>
      <c r="H21" s="170"/>
      <c r="I21" s="170"/>
    </row>
    <row r="22" spans="2:9" ht="15.75">
      <c r="B22" s="171"/>
      <c r="C22" s="171"/>
      <c r="D22" s="171"/>
      <c r="E22" s="171"/>
      <c r="F22" s="171"/>
      <c r="G22" s="171"/>
      <c r="H22" s="171"/>
      <c r="I22" s="171"/>
    </row>
    <row r="23" spans="2:9" ht="15.75">
      <c r="B23" s="18"/>
      <c r="C23" s="18"/>
      <c r="D23" s="18"/>
      <c r="E23" s="18"/>
      <c r="F23" s="18"/>
      <c r="G23" s="18"/>
      <c r="H23" s="18"/>
      <c r="I23" s="18"/>
    </row>
    <row r="24" spans="2:9" ht="15.75">
      <c r="B24" s="18"/>
      <c r="C24" s="18"/>
      <c r="D24" s="18"/>
      <c r="E24" s="18"/>
      <c r="F24" s="18"/>
      <c r="G24" s="18"/>
      <c r="H24" s="18"/>
      <c r="I24" s="18"/>
    </row>
    <row r="25" spans="2:9" ht="15.75">
      <c r="B25" s="18"/>
      <c r="C25" s="18"/>
      <c r="D25" s="18"/>
      <c r="E25" s="18"/>
      <c r="F25" s="18"/>
      <c r="G25" s="18"/>
      <c r="H25" s="18"/>
      <c r="I25" s="18"/>
    </row>
    <row r="26" spans="2:9" ht="15.75">
      <c r="B26" s="18"/>
      <c r="C26" s="18"/>
      <c r="D26" s="18"/>
      <c r="E26" s="18"/>
      <c r="F26" s="18"/>
      <c r="G26" s="18"/>
      <c r="H26" s="18"/>
      <c r="I26" s="18"/>
    </row>
    <row r="27" spans="2:9" ht="15.75">
      <c r="B27" s="18"/>
      <c r="C27" s="18"/>
      <c r="D27" s="18"/>
      <c r="E27" s="18"/>
      <c r="F27" s="18"/>
      <c r="G27" s="18"/>
      <c r="H27" s="18"/>
      <c r="I27" s="18"/>
    </row>
    <row r="28" spans="2:9" ht="15.75">
      <c r="B28" s="18"/>
      <c r="C28" s="18"/>
      <c r="D28" s="18"/>
      <c r="E28" s="18"/>
      <c r="F28" s="18"/>
      <c r="G28" s="18"/>
      <c r="H28" s="18"/>
      <c r="I28" s="18"/>
    </row>
    <row r="29" spans="2:9" ht="15.75">
      <c r="B29" s="18"/>
      <c r="C29" s="19"/>
      <c r="D29" s="19"/>
      <c r="E29" s="19"/>
      <c r="F29" s="19"/>
      <c r="G29" s="19"/>
      <c r="H29" s="19"/>
      <c r="I29" s="19"/>
    </row>
    <row r="30" spans="2:9" ht="15.75">
      <c r="B30" s="18"/>
      <c r="C30" s="18"/>
      <c r="D30" s="18"/>
      <c r="E30" s="18"/>
      <c r="F30" s="18"/>
      <c r="G30" s="18"/>
      <c r="H30" s="18"/>
      <c r="I30" s="18"/>
    </row>
    <row r="31" spans="2:9" ht="15.75">
      <c r="B31" s="18"/>
      <c r="C31" s="18"/>
      <c r="D31" s="18"/>
      <c r="E31" s="18"/>
      <c r="F31" s="18"/>
      <c r="G31" s="18"/>
      <c r="H31" s="18"/>
      <c r="I31" s="18"/>
    </row>
    <row r="32" spans="2:9" ht="15.75">
      <c r="B32" s="20"/>
      <c r="C32" s="20"/>
      <c r="D32" s="20"/>
      <c r="E32" s="20"/>
      <c r="F32" s="20"/>
      <c r="G32" s="20"/>
      <c r="H32" s="20"/>
      <c r="I32" s="20"/>
    </row>
    <row r="33" spans="2:9" ht="15.75">
      <c r="B33" s="20"/>
      <c r="C33" s="20"/>
      <c r="D33" s="20"/>
      <c r="E33" s="20"/>
      <c r="F33" s="20"/>
      <c r="G33" s="20"/>
      <c r="H33" s="20"/>
      <c r="I33" s="20"/>
    </row>
    <row r="34" spans="2:9" ht="15.75">
      <c r="B34" s="20"/>
      <c r="C34" s="20"/>
      <c r="D34" s="20"/>
      <c r="E34" s="20"/>
      <c r="F34" s="20"/>
      <c r="G34" s="20"/>
      <c r="H34" s="20"/>
      <c r="I34" s="20"/>
    </row>
    <row r="35" spans="2:9" ht="15.75">
      <c r="B35" s="20"/>
      <c r="C35" s="20"/>
      <c r="D35" s="20"/>
      <c r="E35" s="20"/>
      <c r="F35" s="20"/>
      <c r="G35" s="20"/>
      <c r="H35" s="20"/>
      <c r="I35" s="20"/>
    </row>
  </sheetData>
  <sheetProtection password="BE4F" sheet="1" objects="1" scenarios="1"/>
  <mergeCells count="7">
    <mergeCell ref="B1:I1"/>
    <mergeCell ref="C2:H2"/>
    <mergeCell ref="B21:H22"/>
    <mergeCell ref="I21:I22"/>
    <mergeCell ref="A5:A10"/>
    <mergeCell ref="A12:A15"/>
    <mergeCell ref="B20:I20"/>
  </mergeCells>
  <printOptions gridLines="1"/>
  <pageMargins left="0.75" right="0.75" top="1" bottom="1" header="0.5" footer="0.5"/>
  <pageSetup fitToHeight="1" fitToWidth="1" horizontalDpi="600" verticalDpi="600" orientation="landscape" paperSize="9" scale="78" r:id="rId2"/>
  <ignoredErrors>
    <ignoredError sqref="E13 C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60" zoomScaleNormal="60" zoomScalePageLayoutView="0" workbookViewId="0" topLeftCell="B2">
      <selection activeCell="F26" sqref="F26"/>
    </sheetView>
  </sheetViews>
  <sheetFormatPr defaultColWidth="8.75390625" defaultRowHeight="15.75"/>
  <cols>
    <col min="1" max="1" width="18.375" style="2" customWidth="1"/>
    <col min="2" max="2" width="36.25390625" style="26" customWidth="1"/>
    <col min="3" max="7" width="15.75390625" style="2" customWidth="1"/>
    <col min="8" max="9" width="12.75390625" style="2" customWidth="1"/>
    <col min="10" max="10" width="12.75390625" style="21" customWidth="1"/>
    <col min="11" max="11" width="12.75390625" style="2" customWidth="1"/>
    <col min="12" max="16384" width="8.75390625" style="2" customWidth="1"/>
  </cols>
  <sheetData>
    <row r="1" spans="1:8" ht="36" customHeight="1" thickBot="1">
      <c r="A1" s="113" t="s">
        <v>107</v>
      </c>
      <c r="B1" s="198"/>
      <c r="C1" s="199"/>
      <c r="D1" s="200"/>
      <c r="E1" s="200"/>
      <c r="F1" s="200"/>
      <c r="G1" s="200"/>
      <c r="H1" s="201"/>
    </row>
    <row r="2" spans="2:10" s="23" customFormat="1" ht="33.75" customHeight="1" thickBot="1">
      <c r="B2" s="114" t="s">
        <v>87</v>
      </c>
      <c r="C2" s="148"/>
      <c r="D2" s="196" t="s">
        <v>44</v>
      </c>
      <c r="E2" s="197"/>
      <c r="F2" s="197"/>
      <c r="G2" s="197"/>
      <c r="H2" s="197"/>
      <c r="I2" s="22"/>
      <c r="J2" s="22"/>
    </row>
    <row r="3" spans="3:9" s="23" customFormat="1" ht="12">
      <c r="C3" s="203" t="s">
        <v>1</v>
      </c>
      <c r="D3" s="203"/>
      <c r="E3" s="203"/>
      <c r="F3" s="203"/>
      <c r="G3" s="203"/>
      <c r="I3" s="25" t="s">
        <v>18</v>
      </c>
    </row>
    <row r="4" spans="2:9" s="23" customFormat="1" ht="12">
      <c r="B4" s="24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I4" s="22"/>
    </row>
    <row r="5" spans="1:9" s="23" customFormat="1" ht="12">
      <c r="A5" s="22" t="s">
        <v>100</v>
      </c>
      <c r="B5" s="24" t="s">
        <v>0</v>
      </c>
      <c r="C5" s="22" t="s">
        <v>16</v>
      </c>
      <c r="D5" s="22" t="s">
        <v>16</v>
      </c>
      <c r="E5" s="22" t="s">
        <v>16</v>
      </c>
      <c r="F5" s="22" t="s">
        <v>16</v>
      </c>
      <c r="G5" s="112" t="s">
        <v>16</v>
      </c>
      <c r="I5" s="22"/>
    </row>
    <row r="6" spans="1:10" ht="12">
      <c r="A6" s="202" t="s">
        <v>98</v>
      </c>
      <c r="B6" s="26" t="s">
        <v>7</v>
      </c>
      <c r="C6" s="27"/>
      <c r="D6" s="27"/>
      <c r="E6" s="27"/>
      <c r="F6" s="27"/>
      <c r="G6" s="116">
        <f aca="true" t="shared" si="0" ref="G6:G20">SUM(C6:F6)</f>
        <v>0</v>
      </c>
      <c r="I6" s="21"/>
      <c r="J6" s="2"/>
    </row>
    <row r="7" spans="1:10" ht="12">
      <c r="A7" s="202"/>
      <c r="B7" s="26" t="s">
        <v>8</v>
      </c>
      <c r="C7" s="27"/>
      <c r="D7" s="27"/>
      <c r="E7" s="27"/>
      <c r="F7" s="27"/>
      <c r="G7" s="116">
        <f t="shared" si="0"/>
        <v>0</v>
      </c>
      <c r="I7" s="21"/>
      <c r="J7" s="2"/>
    </row>
    <row r="8" spans="1:10" ht="12">
      <c r="A8" s="202"/>
      <c r="B8" s="26" t="s">
        <v>9</v>
      </c>
      <c r="C8" s="27"/>
      <c r="D8" s="27"/>
      <c r="E8" s="27"/>
      <c r="F8" s="27"/>
      <c r="G8" s="116">
        <f t="shared" si="0"/>
        <v>0</v>
      </c>
      <c r="I8" s="21"/>
      <c r="J8" s="2"/>
    </row>
    <row r="9" spans="1:10" ht="12">
      <c r="A9" s="202"/>
      <c r="B9" s="26" t="s">
        <v>10</v>
      </c>
      <c r="C9" s="46"/>
      <c r="D9" s="46"/>
      <c r="E9" s="46"/>
      <c r="F9" s="46"/>
      <c r="G9" s="116">
        <f t="shared" si="0"/>
        <v>0</v>
      </c>
      <c r="I9" s="21"/>
      <c r="J9" s="2"/>
    </row>
    <row r="10" spans="1:10" ht="12">
      <c r="A10" s="202"/>
      <c r="B10" s="26" t="s">
        <v>12</v>
      </c>
      <c r="C10" s="46"/>
      <c r="D10" s="46"/>
      <c r="E10" s="46"/>
      <c r="F10" s="46"/>
      <c r="G10" s="116">
        <f t="shared" si="0"/>
        <v>0</v>
      </c>
      <c r="I10" s="21"/>
      <c r="J10" s="2"/>
    </row>
    <row r="11" spans="1:10" ht="12">
      <c r="A11" s="202"/>
      <c r="B11" s="26" t="s">
        <v>13</v>
      </c>
      <c r="C11" s="46"/>
      <c r="D11" s="46"/>
      <c r="E11" s="46"/>
      <c r="F11" s="46"/>
      <c r="G11" s="165">
        <f t="shared" si="0"/>
        <v>0</v>
      </c>
      <c r="I11" s="21"/>
      <c r="J11" s="2"/>
    </row>
    <row r="12" spans="1:10" ht="12.75" thickBot="1">
      <c r="A12" s="21" t="s">
        <v>99</v>
      </c>
      <c r="B12" s="24" t="s">
        <v>17</v>
      </c>
      <c r="C12" s="164">
        <f>SUM(C6:C11)</f>
        <v>0</v>
      </c>
      <c r="D12" s="164">
        <f>SUM(D6:D11)</f>
        <v>0</v>
      </c>
      <c r="E12" s="164">
        <f>SUM(E6:E11)</f>
        <v>0</v>
      </c>
      <c r="F12" s="164">
        <f>SUM(F6:F11)</f>
        <v>0</v>
      </c>
      <c r="G12" s="164">
        <f t="shared" si="0"/>
        <v>0</v>
      </c>
      <c r="I12" s="28">
        <f>SUM(G6:G11)</f>
        <v>0</v>
      </c>
      <c r="J12" s="2"/>
    </row>
    <row r="13" spans="1:10" ht="12.75" thickTop="1">
      <c r="A13" s="202" t="s">
        <v>99</v>
      </c>
      <c r="B13" s="26" t="s">
        <v>101</v>
      </c>
      <c r="C13" s="27"/>
      <c r="D13" s="27"/>
      <c r="E13" s="27"/>
      <c r="F13" s="27"/>
      <c r="G13" s="109">
        <f t="shared" si="0"/>
        <v>0</v>
      </c>
      <c r="I13" s="21"/>
      <c r="J13" s="2"/>
    </row>
    <row r="14" spans="1:10" ht="12">
      <c r="A14" s="202"/>
      <c r="B14" s="17" t="s">
        <v>38</v>
      </c>
      <c r="C14" s="27"/>
      <c r="D14" s="27"/>
      <c r="E14" s="27"/>
      <c r="F14" s="27"/>
      <c r="G14" s="109">
        <f t="shared" si="0"/>
        <v>0</v>
      </c>
      <c r="I14" s="21"/>
      <c r="J14" s="2"/>
    </row>
    <row r="15" spans="1:10" ht="12">
      <c r="A15" s="202"/>
      <c r="B15" s="17"/>
      <c r="C15" s="27"/>
      <c r="D15" s="27"/>
      <c r="E15" s="27"/>
      <c r="F15" s="27"/>
      <c r="G15" s="109">
        <f t="shared" si="0"/>
        <v>0</v>
      </c>
      <c r="I15" s="21"/>
      <c r="J15" s="2"/>
    </row>
    <row r="16" spans="1:10" ht="12">
      <c r="A16" s="202"/>
      <c r="B16" s="17"/>
      <c r="C16" s="27"/>
      <c r="D16" s="27"/>
      <c r="E16" s="27"/>
      <c r="F16" s="27"/>
      <c r="G16" s="109">
        <f t="shared" si="0"/>
        <v>0</v>
      </c>
      <c r="I16" s="21"/>
      <c r="J16" s="2"/>
    </row>
    <row r="17" spans="1:10" ht="12">
      <c r="A17" s="202"/>
      <c r="B17" s="29" t="s">
        <v>104</v>
      </c>
      <c r="C17" s="27"/>
      <c r="D17" s="27"/>
      <c r="E17" s="27"/>
      <c r="F17" s="27"/>
      <c r="G17" s="109">
        <f t="shared" si="0"/>
        <v>0</v>
      </c>
      <c r="I17" s="21"/>
      <c r="J17" s="2"/>
    </row>
    <row r="18" spans="1:10" ht="12">
      <c r="A18" s="202"/>
      <c r="B18" s="26" t="s">
        <v>103</v>
      </c>
      <c r="C18" s="111">
        <f>(SUM(C12)*C2/100)</f>
        <v>0</v>
      </c>
      <c r="D18" s="111">
        <f>(SUM(D12)*C2/100)</f>
        <v>0</v>
      </c>
      <c r="E18" s="111">
        <f>(SUM(E12)*C2/100)</f>
        <v>0</v>
      </c>
      <c r="F18" s="111">
        <f>(SUM(F12)*C2/100)</f>
        <v>0</v>
      </c>
      <c r="G18" s="116">
        <f t="shared" si="0"/>
        <v>0</v>
      </c>
      <c r="I18" s="30">
        <f>(SUM(G12+G14+G15+G16))*C2/100</f>
        <v>0</v>
      </c>
      <c r="J18" s="2"/>
    </row>
    <row r="19" spans="1:9" s="23" customFormat="1" ht="12.75" thickBot="1">
      <c r="A19" s="22" t="s">
        <v>99</v>
      </c>
      <c r="B19" s="24" t="s">
        <v>28</v>
      </c>
      <c r="C19" s="107">
        <f>C12+SUM(C13:C18)</f>
        <v>0</v>
      </c>
      <c r="D19" s="107">
        <f>D12+SUM(D13:D18)</f>
        <v>0</v>
      </c>
      <c r="E19" s="107">
        <f>E12+SUM(E13:E18)</f>
        <v>0</v>
      </c>
      <c r="F19" s="107">
        <f>F12+SUM(F13:F18)</f>
        <v>0</v>
      </c>
      <c r="G19" s="107">
        <f t="shared" si="0"/>
        <v>0</v>
      </c>
      <c r="I19" s="28">
        <f>SUM(G12:G18)</f>
        <v>0</v>
      </c>
    </row>
    <row r="20" spans="2:10" ht="25.5" thickTop="1">
      <c r="B20" s="29" t="s">
        <v>64</v>
      </c>
      <c r="C20" s="109">
        <f>'Table 3'!C9</f>
        <v>0</v>
      </c>
      <c r="D20" s="109">
        <f>'Table 3'!D9</f>
        <v>0</v>
      </c>
      <c r="E20" s="109">
        <f>'Table 3'!E9</f>
        <v>0</v>
      </c>
      <c r="F20" s="109">
        <f>'Table 3'!F9</f>
        <v>0</v>
      </c>
      <c r="G20" s="110">
        <f t="shared" si="0"/>
        <v>0</v>
      </c>
      <c r="I20" s="21"/>
      <c r="J20" s="2"/>
    </row>
    <row r="21" spans="2:9" s="22" customFormat="1" ht="12.75" thickBot="1">
      <c r="B21" s="24" t="s">
        <v>27</v>
      </c>
      <c r="C21" s="108">
        <f>SUM(C19:C20)</f>
        <v>0</v>
      </c>
      <c r="D21" s="108">
        <f>SUM(D19:D20)</f>
        <v>0</v>
      </c>
      <c r="E21" s="108">
        <f>SUM(E19:E20)</f>
        <v>0</v>
      </c>
      <c r="F21" s="108">
        <f>SUM(F19:F20)</f>
        <v>0</v>
      </c>
      <c r="G21" s="108">
        <f>SUM(G19:G20)</f>
        <v>0</v>
      </c>
      <c r="I21" s="28">
        <f>SUM(G19:G20)</f>
        <v>0</v>
      </c>
    </row>
    <row r="22" spans="2:10" s="23" customFormat="1" ht="12.75" thickTop="1">
      <c r="B22" s="31"/>
      <c r="C22" s="32"/>
      <c r="D22" s="32"/>
      <c r="E22" s="32"/>
      <c r="F22" s="32"/>
      <c r="G22" s="32"/>
      <c r="H22" s="32"/>
      <c r="I22" s="32"/>
      <c r="J22" s="32"/>
    </row>
    <row r="23" spans="2:10" s="23" customFormat="1" ht="15" customHeight="1">
      <c r="B23" s="193" t="s">
        <v>116</v>
      </c>
      <c r="C23" s="195"/>
      <c r="D23" s="195"/>
      <c r="E23" s="195"/>
      <c r="F23" s="195"/>
      <c r="G23" s="195"/>
      <c r="H23" s="195"/>
      <c r="I23" s="36"/>
      <c r="J23" s="32"/>
    </row>
    <row r="24" spans="2:10" s="23" customFormat="1" ht="15" customHeight="1">
      <c r="B24" s="193" t="s">
        <v>102</v>
      </c>
      <c r="C24" s="195"/>
      <c r="D24" s="195"/>
      <c r="E24" s="195"/>
      <c r="F24" s="195"/>
      <c r="G24" s="195"/>
      <c r="H24" s="195"/>
      <c r="I24" s="36"/>
      <c r="J24" s="32"/>
    </row>
    <row r="25" spans="2:10" ht="15" customHeight="1">
      <c r="B25" s="193" t="s">
        <v>117</v>
      </c>
      <c r="C25" s="194"/>
      <c r="D25" s="194"/>
      <c r="E25" s="194"/>
      <c r="F25" s="194"/>
      <c r="G25" s="194"/>
      <c r="H25" s="194"/>
      <c r="I25" s="195"/>
      <c r="J25" s="36"/>
    </row>
    <row r="26" spans="2:12" ht="15.75">
      <c r="B26" s="33"/>
      <c r="C26" s="35"/>
      <c r="D26" s="35"/>
      <c r="E26" s="35"/>
      <c r="F26" s="35"/>
      <c r="G26" s="35"/>
      <c r="H26" s="35"/>
      <c r="I26" s="35"/>
      <c r="J26" s="36"/>
      <c r="L26" s="6"/>
    </row>
    <row r="27" spans="2:12" ht="15.75">
      <c r="B27" s="33"/>
      <c r="C27" s="35"/>
      <c r="D27" s="35"/>
      <c r="E27" s="35"/>
      <c r="F27" s="35"/>
      <c r="G27" s="35"/>
      <c r="H27" s="35"/>
      <c r="I27" s="35"/>
      <c r="J27" s="36"/>
      <c r="L27" s="6"/>
    </row>
    <row r="28" spans="2:12" ht="15.75">
      <c r="B28" s="33"/>
      <c r="C28" s="35"/>
      <c r="D28" s="35"/>
      <c r="E28" s="35"/>
      <c r="F28" s="35"/>
      <c r="G28" s="35"/>
      <c r="H28" s="35"/>
      <c r="I28" s="35"/>
      <c r="J28" s="36"/>
      <c r="L28" s="6"/>
    </row>
    <row r="29" spans="2:12" ht="15.75">
      <c r="B29" s="33"/>
      <c r="C29" s="35"/>
      <c r="D29" s="35"/>
      <c r="E29" s="35"/>
      <c r="F29" s="35"/>
      <c r="G29" s="35"/>
      <c r="H29" s="35"/>
      <c r="I29" s="35"/>
      <c r="J29" s="36"/>
      <c r="L29" s="6"/>
    </row>
    <row r="30" spans="2:10" ht="12">
      <c r="B30" s="33"/>
      <c r="C30" s="35"/>
      <c r="D30" s="35"/>
      <c r="E30" s="35"/>
      <c r="F30" s="35"/>
      <c r="G30" s="35"/>
      <c r="H30" s="35"/>
      <c r="I30" s="35"/>
      <c r="J30" s="36"/>
    </row>
    <row r="31" spans="2:10" ht="12">
      <c r="B31" s="33"/>
      <c r="C31" s="34"/>
      <c r="D31" s="34"/>
      <c r="E31" s="34"/>
      <c r="F31" s="34"/>
      <c r="G31" s="34"/>
      <c r="H31" s="34"/>
      <c r="I31" s="34"/>
      <c r="J31" s="36"/>
    </row>
    <row r="32" spans="2:10" ht="12">
      <c r="B32" s="33"/>
      <c r="C32" s="35"/>
      <c r="D32" s="35"/>
      <c r="E32" s="35"/>
      <c r="F32" s="35"/>
      <c r="G32" s="35"/>
      <c r="H32" s="35"/>
      <c r="I32" s="35"/>
      <c r="J32" s="36"/>
    </row>
    <row r="33" spans="2:10" ht="12">
      <c r="B33" s="33"/>
      <c r="C33" s="35"/>
      <c r="D33" s="35"/>
      <c r="E33" s="35"/>
      <c r="F33" s="35"/>
      <c r="G33" s="35"/>
      <c r="H33" s="35"/>
      <c r="I33" s="35"/>
      <c r="J33" s="36"/>
    </row>
    <row r="34" spans="2:10" ht="12">
      <c r="B34" s="33"/>
      <c r="C34" s="35"/>
      <c r="D34" s="35"/>
      <c r="E34" s="35"/>
      <c r="F34" s="35"/>
      <c r="G34" s="35"/>
      <c r="H34" s="35"/>
      <c r="I34" s="35"/>
      <c r="J34" s="36"/>
    </row>
  </sheetData>
  <sheetProtection password="BE4F" sheet="1" objects="1" scenarios="1"/>
  <mergeCells count="8">
    <mergeCell ref="B25:I25"/>
    <mergeCell ref="D2:H2"/>
    <mergeCell ref="B1:H1"/>
    <mergeCell ref="A6:A11"/>
    <mergeCell ref="A13:A18"/>
    <mergeCell ref="B23:H23"/>
    <mergeCell ref="B24:H24"/>
    <mergeCell ref="C3:G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60" zoomScaleNormal="60" zoomScalePageLayoutView="0" workbookViewId="0" topLeftCell="A4">
      <selection activeCell="F18" sqref="F18"/>
    </sheetView>
  </sheetViews>
  <sheetFormatPr defaultColWidth="8.75390625" defaultRowHeight="15.75"/>
  <cols>
    <col min="1" max="1" width="18.375" style="37" customWidth="1"/>
    <col min="2" max="2" width="36.25390625" style="39" customWidth="1"/>
    <col min="3" max="7" width="15.75390625" style="37" customWidth="1"/>
    <col min="8" max="11" width="12.75390625" style="37" customWidth="1"/>
    <col min="12" max="16384" width="8.75390625" style="37" customWidth="1"/>
  </cols>
  <sheetData>
    <row r="1" spans="1:8" ht="32.25" customHeight="1" thickBot="1">
      <c r="A1" s="115" t="s">
        <v>108</v>
      </c>
      <c r="B1" s="198"/>
      <c r="C1" s="204"/>
      <c r="D1" s="205"/>
      <c r="E1" s="205"/>
      <c r="F1" s="205"/>
      <c r="G1" s="205"/>
      <c r="H1" s="206"/>
    </row>
    <row r="2" spans="2:11" ht="36" customHeight="1" thickBot="1">
      <c r="B2" s="114" t="s">
        <v>87</v>
      </c>
      <c r="C2" s="148"/>
      <c r="D2" s="207" t="s">
        <v>44</v>
      </c>
      <c r="E2" s="208"/>
      <c r="F2" s="208"/>
      <c r="G2" s="208"/>
      <c r="H2" s="208"/>
      <c r="I2" s="21"/>
      <c r="J2" s="21"/>
      <c r="K2" s="21"/>
    </row>
    <row r="3" spans="3:9" ht="15.75">
      <c r="C3" s="203" t="s">
        <v>1</v>
      </c>
      <c r="D3" s="203"/>
      <c r="E3" s="203"/>
      <c r="F3" s="203"/>
      <c r="G3" s="203"/>
      <c r="I3" s="25" t="s">
        <v>18</v>
      </c>
    </row>
    <row r="4" spans="2:9" ht="15.75">
      <c r="B4" s="24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I4" s="22"/>
    </row>
    <row r="5" spans="1:9" ht="15.75">
      <c r="A5" s="22" t="s">
        <v>100</v>
      </c>
      <c r="B5" s="24" t="s">
        <v>0</v>
      </c>
      <c r="C5" s="21" t="s">
        <v>16</v>
      </c>
      <c r="D5" s="21" t="s">
        <v>16</v>
      </c>
      <c r="E5" s="21" t="s">
        <v>16</v>
      </c>
      <c r="F5" s="21" t="s">
        <v>16</v>
      </c>
      <c r="G5" s="21" t="s">
        <v>16</v>
      </c>
      <c r="I5" s="21"/>
    </row>
    <row r="6" spans="1:9" ht="15.75">
      <c r="A6" s="202" t="s">
        <v>98</v>
      </c>
      <c r="B6" s="26" t="s">
        <v>7</v>
      </c>
      <c r="C6" s="27"/>
      <c r="D6" s="27"/>
      <c r="E6" s="27"/>
      <c r="F6" s="27"/>
      <c r="G6" s="116">
        <f aca="true" t="shared" si="0" ref="G6:G21">SUM(C6:F6)</f>
        <v>0</v>
      </c>
      <c r="I6" s="21"/>
    </row>
    <row r="7" spans="1:9" ht="15.75">
      <c r="A7" s="202"/>
      <c r="B7" s="26" t="s">
        <v>8</v>
      </c>
      <c r="C7" s="27"/>
      <c r="D7" s="27"/>
      <c r="E7" s="27"/>
      <c r="F7" s="27"/>
      <c r="G7" s="116">
        <f t="shared" si="0"/>
        <v>0</v>
      </c>
      <c r="I7" s="21"/>
    </row>
    <row r="8" spans="1:9" ht="15.75">
      <c r="A8" s="202"/>
      <c r="B8" s="26" t="s">
        <v>9</v>
      </c>
      <c r="C8" s="27"/>
      <c r="D8" s="27"/>
      <c r="E8" s="27"/>
      <c r="F8" s="27"/>
      <c r="G8" s="116">
        <f t="shared" si="0"/>
        <v>0</v>
      </c>
      <c r="I8" s="21"/>
    </row>
    <row r="9" spans="1:9" ht="15.75">
      <c r="A9" s="202"/>
      <c r="B9" s="26" t="s">
        <v>10</v>
      </c>
      <c r="C9" s="46"/>
      <c r="D9" s="46"/>
      <c r="E9" s="46"/>
      <c r="F9" s="46"/>
      <c r="G9" s="116">
        <f t="shared" si="0"/>
        <v>0</v>
      </c>
      <c r="I9" s="21"/>
    </row>
    <row r="10" spans="1:9" ht="15.75">
      <c r="A10" s="202"/>
      <c r="B10" s="26" t="s">
        <v>12</v>
      </c>
      <c r="C10" s="46"/>
      <c r="D10" s="46"/>
      <c r="E10" s="46"/>
      <c r="F10" s="46"/>
      <c r="G10" s="116">
        <f t="shared" si="0"/>
        <v>0</v>
      </c>
      <c r="I10" s="21"/>
    </row>
    <row r="11" spans="1:9" ht="15.75">
      <c r="A11" s="202"/>
      <c r="B11" s="26" t="s">
        <v>13</v>
      </c>
      <c r="C11" s="46"/>
      <c r="D11" s="46"/>
      <c r="E11" s="46"/>
      <c r="F11" s="46"/>
      <c r="G11" s="165">
        <f t="shared" si="0"/>
        <v>0</v>
      </c>
      <c r="I11" s="21"/>
    </row>
    <row r="12" spans="1:9" ht="16.5" thickBot="1">
      <c r="A12" s="21" t="s">
        <v>99</v>
      </c>
      <c r="B12" s="24" t="s">
        <v>17</v>
      </c>
      <c r="C12" s="164">
        <f>SUM(C6:C11)</f>
        <v>0</v>
      </c>
      <c r="D12" s="164">
        <f>SUM(D6:D11)</f>
        <v>0</v>
      </c>
      <c r="E12" s="164">
        <f>SUM(E6:E11)</f>
        <v>0</v>
      </c>
      <c r="F12" s="164">
        <f>SUM(F6:F11)</f>
        <v>0</v>
      </c>
      <c r="G12" s="164">
        <f t="shared" si="0"/>
        <v>0</v>
      </c>
      <c r="I12" s="28">
        <f>SUM(G6:G11)</f>
        <v>0</v>
      </c>
    </row>
    <row r="13" spans="1:9" ht="16.5" thickTop="1">
      <c r="A13" s="202" t="s">
        <v>99</v>
      </c>
      <c r="B13" s="26" t="s">
        <v>101</v>
      </c>
      <c r="C13" s="27"/>
      <c r="D13" s="27"/>
      <c r="E13" s="27"/>
      <c r="F13" s="27"/>
      <c r="G13" s="116">
        <f t="shared" si="0"/>
        <v>0</v>
      </c>
      <c r="I13" s="21"/>
    </row>
    <row r="14" spans="1:9" ht="15.75">
      <c r="A14" s="202"/>
      <c r="B14" s="17" t="s">
        <v>14</v>
      </c>
      <c r="C14" s="27"/>
      <c r="D14" s="27"/>
      <c r="E14" s="27"/>
      <c r="F14" s="27"/>
      <c r="G14" s="116">
        <f t="shared" si="0"/>
        <v>0</v>
      </c>
      <c r="I14" s="21"/>
    </row>
    <row r="15" spans="1:9" ht="15.75">
      <c r="A15" s="202"/>
      <c r="B15" s="17"/>
      <c r="C15" s="27"/>
      <c r="D15" s="27"/>
      <c r="E15" s="27"/>
      <c r="F15" s="27"/>
      <c r="G15" s="116">
        <f t="shared" si="0"/>
        <v>0</v>
      </c>
      <c r="I15" s="21"/>
    </row>
    <row r="16" spans="1:9" ht="15.75">
      <c r="A16" s="202"/>
      <c r="B16" s="17"/>
      <c r="C16" s="27"/>
      <c r="D16" s="27"/>
      <c r="E16" s="27"/>
      <c r="F16" s="27"/>
      <c r="G16" s="116">
        <f t="shared" si="0"/>
        <v>0</v>
      </c>
      <c r="I16" s="21"/>
    </row>
    <row r="17" spans="1:9" ht="15.75">
      <c r="A17" s="202"/>
      <c r="B17" s="29" t="s">
        <v>104</v>
      </c>
      <c r="C17" s="27"/>
      <c r="D17" s="27"/>
      <c r="E17" s="27"/>
      <c r="F17" s="27"/>
      <c r="G17" s="116">
        <f t="shared" si="0"/>
        <v>0</v>
      </c>
      <c r="I17" s="21"/>
    </row>
    <row r="18" spans="1:9" ht="15.75">
      <c r="A18" s="202"/>
      <c r="B18" s="26" t="s">
        <v>103</v>
      </c>
      <c r="C18" s="111">
        <f>(SUM(C12)*C2/100)</f>
        <v>0</v>
      </c>
      <c r="D18" s="111">
        <f>(SUM(D12)*C2/100)</f>
        <v>0</v>
      </c>
      <c r="E18" s="111">
        <f>(SUM(E12)*C2/100)</f>
        <v>0</v>
      </c>
      <c r="F18" s="111">
        <f>(SUM(F12)*C2/100)</f>
        <v>0</v>
      </c>
      <c r="G18" s="111">
        <f t="shared" si="0"/>
        <v>0</v>
      </c>
      <c r="I18" s="30">
        <f>(SUM(G12+G14+G15+G16))*C2/100</f>
        <v>0</v>
      </c>
    </row>
    <row r="19" spans="1:9" ht="16.5" thickBot="1">
      <c r="A19" s="22" t="s">
        <v>99</v>
      </c>
      <c r="B19" s="24" t="s">
        <v>28</v>
      </c>
      <c r="C19" s="108">
        <f>C12+SUM(C13:C18)</f>
        <v>0</v>
      </c>
      <c r="D19" s="108">
        <f>D12+SUM(D13:D18)</f>
        <v>0</v>
      </c>
      <c r="E19" s="108">
        <f>E12+SUM(E13:E18)</f>
        <v>0</v>
      </c>
      <c r="F19" s="108">
        <f>F12+SUM(F13:F18)</f>
        <v>0</v>
      </c>
      <c r="G19" s="108">
        <f t="shared" si="0"/>
        <v>0</v>
      </c>
      <c r="I19" s="28">
        <f>SUM(G12:G18)</f>
        <v>0</v>
      </c>
    </row>
    <row r="20" spans="2:9" ht="27" thickTop="1">
      <c r="B20" s="29" t="s">
        <v>64</v>
      </c>
      <c r="C20" s="116">
        <f>'Table 3'!C17</f>
        <v>0</v>
      </c>
      <c r="D20" s="116">
        <f>'Table 3'!D17</f>
        <v>0</v>
      </c>
      <c r="E20" s="116">
        <f>'Table 3'!E17</f>
        <v>0</v>
      </c>
      <c r="F20" s="116">
        <f>'Table 3'!F17</f>
        <v>0</v>
      </c>
      <c r="G20" s="116">
        <f t="shared" si="0"/>
        <v>0</v>
      </c>
      <c r="I20" s="21"/>
    </row>
    <row r="21" spans="2:9" ht="16.5" thickBot="1">
      <c r="B21" s="38" t="s">
        <v>27</v>
      </c>
      <c r="C21" s="107">
        <f>SUM(C19:C20)</f>
        <v>0</v>
      </c>
      <c r="D21" s="107">
        <f>SUM(D19:D20)</f>
        <v>0</v>
      </c>
      <c r="E21" s="107">
        <f>SUM(E19:E20)</f>
        <v>0</v>
      </c>
      <c r="F21" s="107">
        <f>SUM(F19:F20)</f>
        <v>0</v>
      </c>
      <c r="G21" s="107">
        <f t="shared" si="0"/>
        <v>0</v>
      </c>
      <c r="I21" s="28">
        <f>SUM(G19:G20)</f>
        <v>0</v>
      </c>
    </row>
    <row r="22" spans="2:10" ht="16.5" thickTop="1">
      <c r="B22" s="38"/>
      <c r="C22" s="32"/>
      <c r="D22" s="32"/>
      <c r="E22" s="32"/>
      <c r="F22" s="32"/>
      <c r="G22" s="32"/>
      <c r="H22" s="32"/>
      <c r="J22" s="28"/>
    </row>
    <row r="23" spans="2:10" ht="15.75">
      <c r="B23" s="33"/>
      <c r="C23" s="36"/>
      <c r="D23" s="36"/>
      <c r="E23" s="36"/>
      <c r="F23" s="36"/>
      <c r="G23" s="36"/>
      <c r="H23" s="36"/>
      <c r="I23" s="36"/>
      <c r="J23" s="36"/>
    </row>
    <row r="24" spans="2:10" ht="15.75" customHeight="1">
      <c r="B24" s="193" t="s">
        <v>116</v>
      </c>
      <c r="C24" s="195"/>
      <c r="D24" s="195"/>
      <c r="E24" s="195"/>
      <c r="F24" s="195"/>
      <c r="G24" s="195"/>
      <c r="H24" s="195"/>
      <c r="I24" s="36"/>
      <c r="J24" s="36"/>
    </row>
    <row r="25" spans="2:11" ht="15.75" customHeight="1">
      <c r="B25" s="193" t="s">
        <v>102</v>
      </c>
      <c r="C25" s="195"/>
      <c r="D25" s="195"/>
      <c r="E25" s="195"/>
      <c r="F25" s="195"/>
      <c r="G25" s="195"/>
      <c r="H25" s="195"/>
      <c r="I25" s="36"/>
      <c r="J25" s="36"/>
      <c r="K25" s="36"/>
    </row>
    <row r="26" spans="2:11" ht="15.75" customHeight="1">
      <c r="B26" s="193" t="s">
        <v>117</v>
      </c>
      <c r="C26" s="194"/>
      <c r="D26" s="194"/>
      <c r="E26" s="194"/>
      <c r="F26" s="194"/>
      <c r="G26" s="194"/>
      <c r="H26" s="194"/>
      <c r="I26" s="195"/>
      <c r="J26" s="36"/>
      <c r="K26" s="36"/>
    </row>
    <row r="27" spans="2:11" ht="15.75">
      <c r="B27" s="33"/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15.75">
      <c r="B28" s="33"/>
      <c r="C28" s="36"/>
      <c r="D28" s="36"/>
      <c r="E28" s="36"/>
      <c r="F28" s="36"/>
      <c r="G28" s="36"/>
      <c r="H28" s="36"/>
      <c r="I28" s="36"/>
      <c r="J28" s="36"/>
      <c r="K28" s="36"/>
    </row>
    <row r="29" spans="2:10" ht="15.75">
      <c r="B29" s="33"/>
      <c r="C29" s="36"/>
      <c r="D29" s="36"/>
      <c r="E29" s="36"/>
      <c r="F29" s="36"/>
      <c r="G29" s="36"/>
      <c r="H29" s="36"/>
      <c r="I29" s="36"/>
      <c r="J29" s="36"/>
    </row>
    <row r="30" spans="2:10" ht="15.75">
      <c r="B30" s="33"/>
      <c r="C30" s="36"/>
      <c r="D30" s="36"/>
      <c r="E30" s="36"/>
      <c r="F30" s="36"/>
      <c r="G30" s="36"/>
      <c r="H30" s="36"/>
      <c r="I30" s="36"/>
      <c r="J30" s="36"/>
    </row>
    <row r="31" spans="2:10" ht="15.75">
      <c r="B31" s="33"/>
      <c r="C31" s="32"/>
      <c r="D31" s="32"/>
      <c r="E31" s="32"/>
      <c r="F31" s="32"/>
      <c r="G31" s="32"/>
      <c r="H31" s="32"/>
      <c r="I31" s="32"/>
      <c r="J31" s="36"/>
    </row>
  </sheetData>
  <sheetProtection password="BE4F" sheet="1" objects="1" scenarios="1"/>
  <mergeCells count="8">
    <mergeCell ref="B26:I26"/>
    <mergeCell ref="B1:H1"/>
    <mergeCell ref="A13:A18"/>
    <mergeCell ref="B24:H24"/>
    <mergeCell ref="B25:H25"/>
    <mergeCell ref="D2:H2"/>
    <mergeCell ref="A6:A11"/>
    <mergeCell ref="C3:G3"/>
  </mergeCells>
  <printOptions gridLines="1"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60" zoomScaleNormal="60" zoomScalePageLayoutView="0" workbookViewId="0" topLeftCell="A1">
      <selection activeCell="G18" sqref="G18"/>
    </sheetView>
  </sheetViews>
  <sheetFormatPr defaultColWidth="8.75390625" defaultRowHeight="15.75"/>
  <cols>
    <col min="1" max="1" width="18.375" style="6" customWidth="1"/>
    <col min="2" max="2" width="35.25390625" style="6" customWidth="1"/>
    <col min="3" max="7" width="15.75390625" style="6" customWidth="1"/>
    <col min="8" max="11" width="12.625" style="6" customWidth="1"/>
    <col min="12" max="16384" width="8.75390625" style="6" customWidth="1"/>
  </cols>
  <sheetData>
    <row r="1" spans="1:8" ht="38.25" customHeight="1" thickBot="1">
      <c r="A1" s="115" t="s">
        <v>106</v>
      </c>
      <c r="B1" s="212"/>
      <c r="C1" s="213"/>
      <c r="D1" s="214"/>
      <c r="E1" s="214"/>
      <c r="F1" s="214"/>
      <c r="G1" s="214"/>
      <c r="H1" s="215"/>
    </row>
    <row r="2" spans="2:11" ht="42" customHeight="1" thickBot="1">
      <c r="B2" s="114" t="s">
        <v>87</v>
      </c>
      <c r="C2" s="148"/>
      <c r="D2" s="207" t="s">
        <v>44</v>
      </c>
      <c r="E2" s="208"/>
      <c r="F2" s="208"/>
      <c r="G2" s="208"/>
      <c r="H2" s="208"/>
      <c r="I2" s="22"/>
      <c r="J2" s="23"/>
      <c r="K2" s="23"/>
    </row>
    <row r="3" spans="3:9" ht="15.75">
      <c r="C3" s="203" t="s">
        <v>1</v>
      </c>
      <c r="D3" s="203"/>
      <c r="E3" s="203"/>
      <c r="F3" s="203"/>
      <c r="G3" s="203"/>
      <c r="I3" s="25" t="s">
        <v>18</v>
      </c>
    </row>
    <row r="4" spans="2:9" ht="15.75">
      <c r="B4" s="23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I4" s="23"/>
    </row>
    <row r="5" spans="1:9" ht="15.75">
      <c r="A5" s="22" t="s">
        <v>100</v>
      </c>
      <c r="B5" s="23" t="s">
        <v>0</v>
      </c>
      <c r="C5" s="22" t="s">
        <v>16</v>
      </c>
      <c r="D5" s="22" t="s">
        <v>16</v>
      </c>
      <c r="E5" s="22" t="s">
        <v>16</v>
      </c>
      <c r="F5" s="22" t="s">
        <v>16</v>
      </c>
      <c r="G5" s="22" t="s">
        <v>16</v>
      </c>
      <c r="I5" s="23"/>
    </row>
    <row r="6" spans="1:9" ht="15.75">
      <c r="A6" s="202" t="s">
        <v>98</v>
      </c>
      <c r="B6" s="2" t="s">
        <v>7</v>
      </c>
      <c r="C6" s="27"/>
      <c r="D6" s="27"/>
      <c r="E6" s="27"/>
      <c r="F6" s="27"/>
      <c r="G6" s="116">
        <f aca="true" t="shared" si="0" ref="G6:G21">SUM(C6:F6)</f>
        <v>0</v>
      </c>
      <c r="I6" s="2"/>
    </row>
    <row r="7" spans="1:9" ht="15.75">
      <c r="A7" s="202"/>
      <c r="B7" s="2" t="s">
        <v>8</v>
      </c>
      <c r="C7" s="27"/>
      <c r="D7" s="27"/>
      <c r="E7" s="27"/>
      <c r="F7" s="27"/>
      <c r="G7" s="116">
        <f t="shared" si="0"/>
        <v>0</v>
      </c>
      <c r="I7" s="2"/>
    </row>
    <row r="8" spans="1:9" ht="15.75">
      <c r="A8" s="202"/>
      <c r="B8" s="2" t="s">
        <v>9</v>
      </c>
      <c r="C8" s="27"/>
      <c r="D8" s="27"/>
      <c r="E8" s="27"/>
      <c r="F8" s="27"/>
      <c r="G8" s="116">
        <f t="shared" si="0"/>
        <v>0</v>
      </c>
      <c r="I8" s="2"/>
    </row>
    <row r="9" spans="1:9" ht="15.75">
      <c r="A9" s="202"/>
      <c r="B9" s="2" t="s">
        <v>10</v>
      </c>
      <c r="C9" s="27"/>
      <c r="D9" s="27"/>
      <c r="E9" s="27"/>
      <c r="F9" s="27"/>
      <c r="G9" s="116">
        <f t="shared" si="0"/>
        <v>0</v>
      </c>
      <c r="I9" s="2"/>
    </row>
    <row r="10" spans="1:9" ht="15.75">
      <c r="A10" s="202"/>
      <c r="B10" s="2" t="s">
        <v>12</v>
      </c>
      <c r="C10" s="27"/>
      <c r="D10" s="27"/>
      <c r="E10" s="27"/>
      <c r="F10" s="27"/>
      <c r="G10" s="116">
        <f t="shared" si="0"/>
        <v>0</v>
      </c>
      <c r="I10" s="2"/>
    </row>
    <row r="11" spans="1:9" ht="15.75">
      <c r="A11" s="202"/>
      <c r="B11" s="2" t="s">
        <v>13</v>
      </c>
      <c r="C11" s="46"/>
      <c r="D11" s="46"/>
      <c r="E11" s="46"/>
      <c r="F11" s="46"/>
      <c r="G11" s="92">
        <f t="shared" si="0"/>
        <v>0</v>
      </c>
      <c r="I11" s="21"/>
    </row>
    <row r="12" spans="1:9" ht="16.5" thickBot="1">
      <c r="A12" s="21" t="s">
        <v>99</v>
      </c>
      <c r="B12" s="23" t="s">
        <v>17</v>
      </c>
      <c r="C12" s="164">
        <f>SUM(C6:C11)</f>
        <v>0</v>
      </c>
      <c r="D12" s="164">
        <f>SUM(D6:D11)</f>
        <v>0</v>
      </c>
      <c r="E12" s="164">
        <f>SUM(E6:E11)</f>
        <v>0</v>
      </c>
      <c r="F12" s="164">
        <f>SUM(F6:F11)</f>
        <v>0</v>
      </c>
      <c r="G12" s="164">
        <f t="shared" si="0"/>
        <v>0</v>
      </c>
      <c r="I12" s="28">
        <f>SUM(G6:G11)</f>
        <v>0</v>
      </c>
    </row>
    <row r="13" spans="1:9" ht="16.5" thickTop="1">
      <c r="A13" s="202" t="s">
        <v>99</v>
      </c>
      <c r="B13" s="2" t="s">
        <v>101</v>
      </c>
      <c r="C13" s="27"/>
      <c r="D13" s="27"/>
      <c r="E13" s="27"/>
      <c r="F13" s="27"/>
      <c r="G13" s="116">
        <f t="shared" si="0"/>
        <v>0</v>
      </c>
      <c r="I13" s="21"/>
    </row>
    <row r="14" spans="1:9" ht="15.75">
      <c r="A14" s="202"/>
      <c r="B14" s="2" t="s">
        <v>14</v>
      </c>
      <c r="C14" s="27"/>
      <c r="D14" s="27"/>
      <c r="E14" s="27"/>
      <c r="F14" s="27"/>
      <c r="G14" s="116">
        <f t="shared" si="0"/>
        <v>0</v>
      </c>
      <c r="I14" s="21"/>
    </row>
    <row r="15" spans="1:9" ht="15.75">
      <c r="A15" s="202"/>
      <c r="B15" s="2"/>
      <c r="C15" s="27"/>
      <c r="D15" s="27"/>
      <c r="E15" s="27"/>
      <c r="F15" s="27"/>
      <c r="G15" s="116">
        <f t="shared" si="0"/>
        <v>0</v>
      </c>
      <c r="I15" s="21"/>
    </row>
    <row r="16" spans="1:9" ht="15.75">
      <c r="A16" s="202"/>
      <c r="B16" s="2"/>
      <c r="C16" s="27"/>
      <c r="D16" s="27"/>
      <c r="E16" s="27"/>
      <c r="F16" s="27"/>
      <c r="G16" s="116">
        <f t="shared" si="0"/>
        <v>0</v>
      </c>
      <c r="I16" s="21"/>
    </row>
    <row r="17" spans="1:9" ht="15.75">
      <c r="A17" s="202"/>
      <c r="B17" s="2" t="s">
        <v>104</v>
      </c>
      <c r="C17" s="27"/>
      <c r="D17" s="27"/>
      <c r="E17" s="27"/>
      <c r="F17" s="27"/>
      <c r="G17" s="116">
        <f t="shared" si="0"/>
        <v>0</v>
      </c>
      <c r="I17" s="21"/>
    </row>
    <row r="18" spans="1:9" ht="15.75">
      <c r="A18" s="202"/>
      <c r="B18" s="2" t="s">
        <v>103</v>
      </c>
      <c r="C18" s="117">
        <f>(SUM(C12)*C2/100)</f>
        <v>0</v>
      </c>
      <c r="D18" s="117">
        <f>(SUM(D12)*C2/100)</f>
        <v>0</v>
      </c>
      <c r="E18" s="117">
        <f>(SUM(E12)*C2/100)</f>
        <v>0</v>
      </c>
      <c r="F18" s="117">
        <f>(SUM(F12)*C2/100)</f>
        <v>0</v>
      </c>
      <c r="G18" s="109">
        <f t="shared" si="0"/>
        <v>0</v>
      </c>
      <c r="I18" s="30">
        <f>(SUM(G12+G14+G15+G16))*C2/100</f>
        <v>0</v>
      </c>
    </row>
    <row r="19" spans="1:9" ht="16.5" thickBot="1">
      <c r="A19" s="22" t="s">
        <v>99</v>
      </c>
      <c r="B19" s="23" t="s">
        <v>28</v>
      </c>
      <c r="C19" s="107">
        <f>C12+SUM(C13:C18)</f>
        <v>0</v>
      </c>
      <c r="D19" s="107">
        <f>D12+SUM(D13:D18)</f>
        <v>0</v>
      </c>
      <c r="E19" s="107">
        <f>E12+SUM(E13:E18)</f>
        <v>0</v>
      </c>
      <c r="F19" s="107">
        <f>F12+SUM(F13:F18)</f>
        <v>0</v>
      </c>
      <c r="G19" s="107">
        <f t="shared" si="0"/>
        <v>0</v>
      </c>
      <c r="I19" s="28">
        <f>SUM(G12:G18)</f>
        <v>0</v>
      </c>
    </row>
    <row r="20" spans="2:9" ht="27" thickTop="1">
      <c r="B20" s="29" t="s">
        <v>64</v>
      </c>
      <c r="C20" s="109">
        <f>'Table 3'!C25</f>
        <v>0</v>
      </c>
      <c r="D20" s="109">
        <f>'Table 3'!D25</f>
        <v>0</v>
      </c>
      <c r="E20" s="109">
        <f>'Table 3'!E25</f>
        <v>0</v>
      </c>
      <c r="F20" s="109">
        <f>'Table 3'!F25</f>
        <v>0</v>
      </c>
      <c r="G20" s="116">
        <f t="shared" si="0"/>
        <v>0</v>
      </c>
      <c r="I20" s="21"/>
    </row>
    <row r="21" spans="2:9" s="37" customFormat="1" ht="16.5" thickBot="1">
      <c r="B21" s="24" t="s">
        <v>27</v>
      </c>
      <c r="C21" s="107">
        <f>SUM(C19:C20)</f>
        <v>0</v>
      </c>
      <c r="D21" s="107">
        <f>SUM(D19:D20)</f>
        <v>0</v>
      </c>
      <c r="E21" s="107">
        <f>SUM(E19:E20)</f>
        <v>0</v>
      </c>
      <c r="F21" s="107">
        <f>SUM(F19:F20)</f>
        <v>0</v>
      </c>
      <c r="G21" s="107">
        <f t="shared" si="0"/>
        <v>0</v>
      </c>
      <c r="I21" s="28">
        <f>SUM(G19:G20)</f>
        <v>0</v>
      </c>
    </row>
    <row r="22" spans="2:10" ht="16.5" thickTop="1">
      <c r="B22" s="32"/>
      <c r="C22" s="32"/>
      <c r="D22" s="32"/>
      <c r="E22" s="32"/>
      <c r="F22" s="32"/>
      <c r="G22" s="32"/>
      <c r="H22" s="32"/>
      <c r="I22" s="34"/>
      <c r="J22" s="23"/>
    </row>
    <row r="23" spans="2:11" ht="15.75" customHeight="1">
      <c r="B23" s="209" t="s">
        <v>116</v>
      </c>
      <c r="C23" s="211"/>
      <c r="D23" s="211"/>
      <c r="E23" s="211"/>
      <c r="F23" s="211"/>
      <c r="G23" s="211"/>
      <c r="H23" s="211"/>
      <c r="I23" s="92"/>
      <c r="J23" s="34"/>
      <c r="K23" s="23"/>
    </row>
    <row r="24" spans="2:11" ht="15.75" customHeight="1">
      <c r="B24" s="209" t="s">
        <v>102</v>
      </c>
      <c r="C24" s="211"/>
      <c r="D24" s="211"/>
      <c r="E24" s="211"/>
      <c r="F24" s="211"/>
      <c r="G24" s="211"/>
      <c r="H24" s="211"/>
      <c r="I24" s="92"/>
      <c r="J24" s="35"/>
      <c r="K24" s="2"/>
    </row>
    <row r="25" spans="2:9" ht="15.75" customHeight="1">
      <c r="B25" s="209" t="s">
        <v>117</v>
      </c>
      <c r="C25" s="210"/>
      <c r="D25" s="210"/>
      <c r="E25" s="210"/>
      <c r="F25" s="210"/>
      <c r="G25" s="210"/>
      <c r="H25" s="210"/>
      <c r="I25" s="211"/>
    </row>
  </sheetData>
  <sheetProtection password="BE4F" sheet="1" objects="1" scenarios="1"/>
  <mergeCells count="8">
    <mergeCell ref="B25:I25"/>
    <mergeCell ref="B1:H1"/>
    <mergeCell ref="A13:A18"/>
    <mergeCell ref="B23:H23"/>
    <mergeCell ref="B24:H24"/>
    <mergeCell ref="D2:H2"/>
    <mergeCell ref="A6:A11"/>
    <mergeCell ref="C3:G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60" zoomScaleNormal="60" zoomScalePageLayoutView="0" workbookViewId="0" topLeftCell="A1">
      <selection activeCell="G18" sqref="G18"/>
    </sheetView>
  </sheetViews>
  <sheetFormatPr defaultColWidth="8.75390625" defaultRowHeight="15.75"/>
  <cols>
    <col min="1" max="1" width="18.375" style="6" customWidth="1"/>
    <col min="2" max="2" width="35.25390625" style="6" customWidth="1"/>
    <col min="3" max="7" width="15.75390625" style="6" customWidth="1"/>
    <col min="8" max="10" width="12.625" style="6" customWidth="1"/>
    <col min="11" max="11" width="12.625" style="37" customWidth="1"/>
    <col min="12" max="16384" width="8.75390625" style="6" customWidth="1"/>
  </cols>
  <sheetData>
    <row r="1" spans="1:8" ht="33" customHeight="1" thickBot="1">
      <c r="A1" s="115" t="s">
        <v>37</v>
      </c>
      <c r="B1" s="216"/>
      <c r="C1" s="204"/>
      <c r="D1" s="205"/>
      <c r="E1" s="205"/>
      <c r="F1" s="205"/>
      <c r="G1" s="205"/>
      <c r="H1" s="206"/>
    </row>
    <row r="2" spans="2:10" ht="37.5" customHeight="1" thickBot="1">
      <c r="B2" s="114" t="s">
        <v>87</v>
      </c>
      <c r="C2" s="149"/>
      <c r="D2" s="207" t="s">
        <v>44</v>
      </c>
      <c r="E2" s="208"/>
      <c r="F2" s="208"/>
      <c r="G2" s="208"/>
      <c r="H2" s="208"/>
      <c r="I2" s="22"/>
      <c r="J2" s="23"/>
    </row>
    <row r="3" spans="3:11" ht="15.75">
      <c r="C3" s="203" t="s">
        <v>1</v>
      </c>
      <c r="D3" s="203"/>
      <c r="E3" s="203"/>
      <c r="F3" s="203"/>
      <c r="G3" s="203"/>
      <c r="I3" s="25" t="s">
        <v>18</v>
      </c>
      <c r="J3" s="37"/>
      <c r="K3" s="6"/>
    </row>
    <row r="4" spans="2:11" ht="15.75">
      <c r="B4" s="23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I4" s="22"/>
      <c r="K4" s="6"/>
    </row>
    <row r="5" spans="1:11" ht="15.75">
      <c r="A5" s="22" t="s">
        <v>100</v>
      </c>
      <c r="B5" s="23" t="s">
        <v>0</v>
      </c>
      <c r="C5" s="22" t="s">
        <v>16</v>
      </c>
      <c r="D5" s="22" t="s">
        <v>16</v>
      </c>
      <c r="E5" s="22" t="s">
        <v>16</v>
      </c>
      <c r="F5" s="22" t="s">
        <v>16</v>
      </c>
      <c r="G5" s="22" t="s">
        <v>16</v>
      </c>
      <c r="I5" s="22"/>
      <c r="K5" s="6"/>
    </row>
    <row r="6" spans="1:11" ht="15.75">
      <c r="A6" s="202" t="s">
        <v>98</v>
      </c>
      <c r="B6" s="2" t="s">
        <v>7</v>
      </c>
      <c r="C6" s="27"/>
      <c r="D6" s="27"/>
      <c r="E6" s="27"/>
      <c r="F6" s="27"/>
      <c r="G6" s="116">
        <f aca="true" t="shared" si="0" ref="G6:G21">SUM(C6:F6)</f>
        <v>0</v>
      </c>
      <c r="I6" s="21"/>
      <c r="K6" s="6"/>
    </row>
    <row r="7" spans="1:11" ht="15.75">
      <c r="A7" s="202"/>
      <c r="B7" s="2" t="s">
        <v>8</v>
      </c>
      <c r="C7" s="27"/>
      <c r="D7" s="27"/>
      <c r="E7" s="27"/>
      <c r="F7" s="27"/>
      <c r="G7" s="116">
        <f t="shared" si="0"/>
        <v>0</v>
      </c>
      <c r="I7" s="21"/>
      <c r="K7" s="6"/>
    </row>
    <row r="8" spans="1:11" ht="15.75">
      <c r="A8" s="202"/>
      <c r="B8" s="2" t="s">
        <v>9</v>
      </c>
      <c r="C8" s="27"/>
      <c r="D8" s="27"/>
      <c r="E8" s="27"/>
      <c r="F8" s="27"/>
      <c r="G8" s="116">
        <f t="shared" si="0"/>
        <v>0</v>
      </c>
      <c r="I8" s="21"/>
      <c r="K8" s="6"/>
    </row>
    <row r="9" spans="1:11" ht="15.75">
      <c r="A9" s="202"/>
      <c r="B9" s="2" t="s">
        <v>10</v>
      </c>
      <c r="C9" s="27"/>
      <c r="D9" s="27"/>
      <c r="E9" s="27"/>
      <c r="F9" s="27"/>
      <c r="G9" s="116">
        <f t="shared" si="0"/>
        <v>0</v>
      </c>
      <c r="I9" s="21"/>
      <c r="K9" s="6"/>
    </row>
    <row r="10" spans="1:11" ht="15.75">
      <c r="A10" s="202"/>
      <c r="B10" s="2" t="s">
        <v>12</v>
      </c>
      <c r="C10" s="27"/>
      <c r="D10" s="27"/>
      <c r="E10" s="27"/>
      <c r="F10" s="27"/>
      <c r="G10" s="116">
        <f t="shared" si="0"/>
        <v>0</v>
      </c>
      <c r="I10" s="21"/>
      <c r="K10" s="6"/>
    </row>
    <row r="11" spans="1:11" ht="15.75">
      <c r="A11" s="202"/>
      <c r="B11" s="2" t="s">
        <v>13</v>
      </c>
      <c r="C11" s="46"/>
      <c r="D11" s="46"/>
      <c r="E11" s="46"/>
      <c r="F11" s="46"/>
      <c r="G11" s="92">
        <f t="shared" si="0"/>
        <v>0</v>
      </c>
      <c r="I11" s="21"/>
      <c r="K11" s="6"/>
    </row>
    <row r="12" spans="1:11" ht="16.5" thickBot="1">
      <c r="A12" s="21" t="s">
        <v>99</v>
      </c>
      <c r="B12" s="23" t="s">
        <v>17</v>
      </c>
      <c r="C12" s="164">
        <f>SUM(C6:C11)</f>
        <v>0</v>
      </c>
      <c r="D12" s="164">
        <f>SUM(D6:D11)</f>
        <v>0</v>
      </c>
      <c r="E12" s="164">
        <f>SUM(E6:E11)</f>
        <v>0</v>
      </c>
      <c r="F12" s="164">
        <f>SUM(F6:F11)</f>
        <v>0</v>
      </c>
      <c r="G12" s="164">
        <f t="shared" si="0"/>
        <v>0</v>
      </c>
      <c r="I12" s="28">
        <f>SUM(G6:G11)</f>
        <v>0</v>
      </c>
      <c r="K12" s="6"/>
    </row>
    <row r="13" spans="1:11" ht="16.5" thickTop="1">
      <c r="A13" s="202" t="s">
        <v>99</v>
      </c>
      <c r="B13" s="2" t="s">
        <v>101</v>
      </c>
      <c r="C13" s="27"/>
      <c r="D13" s="27"/>
      <c r="E13" s="27"/>
      <c r="F13" s="27"/>
      <c r="G13" s="109">
        <f t="shared" si="0"/>
        <v>0</v>
      </c>
      <c r="I13" s="21"/>
      <c r="K13" s="6"/>
    </row>
    <row r="14" spans="1:11" ht="15.75">
      <c r="A14" s="202"/>
      <c r="B14" s="41" t="s">
        <v>14</v>
      </c>
      <c r="C14" s="27"/>
      <c r="D14" s="27"/>
      <c r="E14" s="27"/>
      <c r="F14" s="27"/>
      <c r="G14" s="109">
        <f t="shared" si="0"/>
        <v>0</v>
      </c>
      <c r="I14" s="21"/>
      <c r="K14" s="6"/>
    </row>
    <row r="15" spans="1:11" ht="15.75">
      <c r="A15" s="202"/>
      <c r="B15" s="41"/>
      <c r="C15" s="27"/>
      <c r="D15" s="27"/>
      <c r="E15" s="27"/>
      <c r="F15" s="27"/>
      <c r="G15" s="109">
        <f t="shared" si="0"/>
        <v>0</v>
      </c>
      <c r="I15" s="21"/>
      <c r="K15" s="6"/>
    </row>
    <row r="16" spans="1:11" ht="15.75">
      <c r="A16" s="202"/>
      <c r="B16" s="41"/>
      <c r="C16" s="27"/>
      <c r="D16" s="27"/>
      <c r="E16" s="27"/>
      <c r="F16" s="27"/>
      <c r="G16" s="109">
        <f t="shared" si="0"/>
        <v>0</v>
      </c>
      <c r="I16" s="21"/>
      <c r="K16" s="6"/>
    </row>
    <row r="17" spans="1:11" ht="15.75">
      <c r="A17" s="202"/>
      <c r="B17" s="42" t="s">
        <v>104</v>
      </c>
      <c r="C17" s="27"/>
      <c r="D17" s="27"/>
      <c r="E17" s="27"/>
      <c r="F17" s="27"/>
      <c r="G17" s="109">
        <f t="shared" si="0"/>
        <v>0</v>
      </c>
      <c r="I17" s="21"/>
      <c r="K17" s="6"/>
    </row>
    <row r="18" spans="1:11" ht="15.75">
      <c r="A18" s="202"/>
      <c r="B18" s="42" t="s">
        <v>103</v>
      </c>
      <c r="C18" s="117">
        <f>(SUM(C12)*C2/100)</f>
        <v>0</v>
      </c>
      <c r="D18" s="117">
        <f>(SUM(D12)*C2/100)</f>
        <v>0</v>
      </c>
      <c r="E18" s="117">
        <f>(SUM(E12)*C2/100)</f>
        <v>0</v>
      </c>
      <c r="F18" s="117">
        <f>(SUM(F12)*C2/100)</f>
        <v>0</v>
      </c>
      <c r="G18" s="109">
        <f t="shared" si="0"/>
        <v>0</v>
      </c>
      <c r="I18" s="30">
        <f>(SUM(G12+G14+G15+G16))*C2/100</f>
        <v>0</v>
      </c>
      <c r="K18" s="6"/>
    </row>
    <row r="19" spans="1:11" ht="16.5" thickBot="1">
      <c r="A19" s="22" t="s">
        <v>99</v>
      </c>
      <c r="B19" s="43" t="s">
        <v>28</v>
      </c>
      <c r="C19" s="107">
        <f>C12+SUM(C13:C18)</f>
        <v>0</v>
      </c>
      <c r="D19" s="107">
        <f>D12+SUM(D13:D18)</f>
        <v>0</v>
      </c>
      <c r="E19" s="107">
        <f>E12+SUM(E13:E18)</f>
        <v>0</v>
      </c>
      <c r="F19" s="107">
        <f>F12+SUM(F13:F18)</f>
        <v>0</v>
      </c>
      <c r="G19" s="107">
        <f t="shared" si="0"/>
        <v>0</v>
      </c>
      <c r="I19" s="28">
        <f>SUM(G12:G18)</f>
        <v>0</v>
      </c>
      <c r="K19" s="6"/>
    </row>
    <row r="20" spans="2:11" ht="27" thickTop="1">
      <c r="B20" s="29" t="s">
        <v>64</v>
      </c>
      <c r="C20" s="116">
        <f>'Table 3'!C33</f>
        <v>0</v>
      </c>
      <c r="D20" s="116">
        <f>'Table 3'!D33</f>
        <v>0</v>
      </c>
      <c r="E20" s="116">
        <f>'Table 3'!E33</f>
        <v>0</v>
      </c>
      <c r="F20" s="116">
        <f>'Table 3'!F33</f>
        <v>0</v>
      </c>
      <c r="G20" s="116">
        <f t="shared" si="0"/>
        <v>0</v>
      </c>
      <c r="I20" s="21"/>
      <c r="K20" s="6"/>
    </row>
    <row r="21" spans="2:9" s="37" customFormat="1" ht="16.5" thickBot="1">
      <c r="B21" s="38" t="s">
        <v>27</v>
      </c>
      <c r="C21" s="107">
        <f>SUM(C19:C20)</f>
        <v>0</v>
      </c>
      <c r="D21" s="107">
        <f>SUM(D19:D20)</f>
        <v>0</v>
      </c>
      <c r="E21" s="107">
        <f>SUM(E19:E20)</f>
        <v>0</v>
      </c>
      <c r="F21" s="107">
        <f>SUM(F19:F20)</f>
        <v>0</v>
      </c>
      <c r="G21" s="107">
        <f t="shared" si="0"/>
        <v>0</v>
      </c>
      <c r="I21" s="25">
        <f>SUM(G19:G20)</f>
        <v>0</v>
      </c>
    </row>
    <row r="22" spans="2:10" ht="16.5" thickTop="1">
      <c r="B22" s="32"/>
      <c r="C22" s="32"/>
      <c r="D22" s="32"/>
      <c r="E22" s="32"/>
      <c r="F22" s="32"/>
      <c r="G22" s="32"/>
      <c r="H22" s="32"/>
      <c r="I22" s="32"/>
      <c r="J22" s="34"/>
    </row>
    <row r="23" spans="2:10" ht="15.75" customHeight="1">
      <c r="B23" s="193" t="s">
        <v>116</v>
      </c>
      <c r="C23" s="195"/>
      <c r="D23" s="195"/>
      <c r="E23" s="195"/>
      <c r="F23" s="195"/>
      <c r="G23" s="195"/>
      <c r="H23" s="195"/>
      <c r="I23" s="36"/>
      <c r="J23" s="34"/>
    </row>
    <row r="24" spans="2:10" ht="15.75" customHeight="1">
      <c r="B24" s="193" t="s">
        <v>102</v>
      </c>
      <c r="C24" s="195"/>
      <c r="D24" s="195"/>
      <c r="E24" s="195"/>
      <c r="F24" s="195"/>
      <c r="G24" s="195"/>
      <c r="H24" s="195"/>
      <c r="I24" s="36"/>
      <c r="J24" s="35"/>
    </row>
    <row r="25" spans="2:9" ht="15.75" customHeight="1">
      <c r="B25" s="193" t="s">
        <v>117</v>
      </c>
      <c r="C25" s="194"/>
      <c r="D25" s="194"/>
      <c r="E25" s="194"/>
      <c r="F25" s="194"/>
      <c r="G25" s="194"/>
      <c r="H25" s="194"/>
      <c r="I25" s="195"/>
    </row>
  </sheetData>
  <sheetProtection password="BE4F" sheet="1" objects="1" scenarios="1"/>
  <mergeCells count="8">
    <mergeCell ref="B25:I25"/>
    <mergeCell ref="B1:H1"/>
    <mergeCell ref="A13:A18"/>
    <mergeCell ref="B23:H23"/>
    <mergeCell ref="B24:H24"/>
    <mergeCell ref="D2:H2"/>
    <mergeCell ref="A6:A11"/>
    <mergeCell ref="C3:G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60" zoomScaleNormal="60" zoomScalePageLayoutView="0" workbookViewId="0" topLeftCell="A1">
      <selection activeCell="G18" sqref="G18"/>
    </sheetView>
  </sheetViews>
  <sheetFormatPr defaultColWidth="8.75390625" defaultRowHeight="15.75"/>
  <cols>
    <col min="1" max="1" width="18.375" style="9" customWidth="1"/>
    <col min="2" max="2" width="35.375" style="9" customWidth="1"/>
    <col min="3" max="7" width="15.75390625" style="9" customWidth="1"/>
    <col min="8" max="8" width="12.75390625" style="9" customWidth="1"/>
    <col min="9" max="9" width="10.50390625" style="9" customWidth="1"/>
    <col min="10" max="10" width="12.75390625" style="9" customWidth="1"/>
    <col min="11" max="16384" width="8.75390625" style="9" customWidth="1"/>
  </cols>
  <sheetData>
    <row r="1" spans="1:10" ht="33.75" customHeight="1" thickBot="1">
      <c r="A1" s="118" t="s">
        <v>67</v>
      </c>
      <c r="B1" s="216"/>
      <c r="C1" s="204"/>
      <c r="D1" s="205"/>
      <c r="E1" s="205"/>
      <c r="F1" s="205"/>
      <c r="G1" s="205"/>
      <c r="H1" s="206"/>
      <c r="I1" s="45"/>
      <c r="J1" s="45"/>
    </row>
    <row r="2" spans="1:11" ht="33" customHeight="1" thickBot="1">
      <c r="A2" s="45"/>
      <c r="B2" s="119" t="s">
        <v>87</v>
      </c>
      <c r="C2" s="148"/>
      <c r="D2" s="219" t="s">
        <v>44</v>
      </c>
      <c r="E2" s="219"/>
      <c r="F2" s="219"/>
      <c r="G2" s="219"/>
      <c r="H2" s="219"/>
      <c r="I2" s="44"/>
      <c r="J2" s="1"/>
      <c r="K2" s="40"/>
    </row>
    <row r="3" spans="1:9" ht="15.75">
      <c r="A3" s="45"/>
      <c r="B3" s="45"/>
      <c r="C3" s="218" t="s">
        <v>1</v>
      </c>
      <c r="D3" s="218"/>
      <c r="E3" s="218"/>
      <c r="F3" s="218"/>
      <c r="G3" s="195"/>
      <c r="H3" s="45"/>
      <c r="I3" s="79" t="s">
        <v>18</v>
      </c>
    </row>
    <row r="4" spans="1:9" ht="15.75">
      <c r="A4" s="45"/>
      <c r="B4" s="1"/>
      <c r="C4" s="44" t="s">
        <v>2</v>
      </c>
      <c r="D4" s="44" t="s">
        <v>3</v>
      </c>
      <c r="E4" s="44" t="s">
        <v>4</v>
      </c>
      <c r="F4" s="44" t="s">
        <v>5</v>
      </c>
      <c r="G4" s="44" t="s">
        <v>6</v>
      </c>
      <c r="H4" s="45"/>
      <c r="I4" s="44"/>
    </row>
    <row r="5" spans="1:9" ht="15.75">
      <c r="A5" s="44" t="s">
        <v>100</v>
      </c>
      <c r="B5" s="1" t="s">
        <v>0</v>
      </c>
      <c r="C5" s="44" t="s">
        <v>16</v>
      </c>
      <c r="D5" s="44" t="s">
        <v>16</v>
      </c>
      <c r="E5" s="44" t="s">
        <v>16</v>
      </c>
      <c r="F5" s="44" t="s">
        <v>16</v>
      </c>
      <c r="G5" s="44" t="s">
        <v>16</v>
      </c>
      <c r="H5" s="45"/>
      <c r="I5" s="44"/>
    </row>
    <row r="6" spans="1:9" ht="15.75">
      <c r="A6" s="217" t="s">
        <v>98</v>
      </c>
      <c r="B6" s="5" t="s">
        <v>7</v>
      </c>
      <c r="C6" s="46"/>
      <c r="D6" s="46"/>
      <c r="E6" s="46"/>
      <c r="F6" s="46"/>
      <c r="G6" s="92">
        <f aca="true" t="shared" si="0" ref="G6:G11">SUM(C6:F6)</f>
        <v>0</v>
      </c>
      <c r="H6" s="45"/>
      <c r="I6" s="4"/>
    </row>
    <row r="7" spans="1:9" ht="15.75">
      <c r="A7" s="217"/>
      <c r="B7" s="5" t="s">
        <v>8</v>
      </c>
      <c r="C7" s="46"/>
      <c r="D7" s="46"/>
      <c r="E7" s="46"/>
      <c r="F7" s="46"/>
      <c r="G7" s="92">
        <f t="shared" si="0"/>
        <v>0</v>
      </c>
      <c r="H7" s="45"/>
      <c r="I7" s="4"/>
    </row>
    <row r="8" spans="1:9" ht="15.75">
      <c r="A8" s="217"/>
      <c r="B8" s="5" t="s">
        <v>9</v>
      </c>
      <c r="C8" s="46"/>
      <c r="D8" s="46"/>
      <c r="E8" s="46"/>
      <c r="F8" s="46"/>
      <c r="G8" s="92">
        <f t="shared" si="0"/>
        <v>0</v>
      </c>
      <c r="H8" s="45"/>
      <c r="I8" s="4"/>
    </row>
    <row r="9" spans="1:9" ht="15.75">
      <c r="A9" s="217"/>
      <c r="B9" s="5" t="s">
        <v>10</v>
      </c>
      <c r="G9" s="92">
        <f t="shared" si="0"/>
        <v>0</v>
      </c>
      <c r="H9" s="45"/>
      <c r="I9" s="4"/>
    </row>
    <row r="10" spans="1:9" ht="15.75">
      <c r="A10" s="217"/>
      <c r="B10" s="5" t="s">
        <v>12</v>
      </c>
      <c r="G10" s="92">
        <f t="shared" si="0"/>
        <v>0</v>
      </c>
      <c r="H10" s="45"/>
      <c r="I10" s="4"/>
    </row>
    <row r="11" spans="1:9" ht="15.75">
      <c r="A11" s="217"/>
      <c r="B11" s="5" t="s">
        <v>13</v>
      </c>
      <c r="G11" s="92">
        <f t="shared" si="0"/>
        <v>0</v>
      </c>
      <c r="H11" s="45"/>
      <c r="I11" s="4"/>
    </row>
    <row r="12" spans="1:9" ht="16.5" thickBot="1">
      <c r="A12" s="4" t="s">
        <v>99</v>
      </c>
      <c r="B12" s="1" t="s">
        <v>17</v>
      </c>
      <c r="C12" s="164">
        <f>SUM(C6:C8)</f>
        <v>0</v>
      </c>
      <c r="D12" s="164">
        <f>SUM(D6:D8)</f>
        <v>0</v>
      </c>
      <c r="E12" s="164">
        <f>SUM(E6:E8)</f>
        <v>0</v>
      </c>
      <c r="F12" s="164">
        <f>SUM(F6:F8)</f>
        <v>0</v>
      </c>
      <c r="G12" s="164">
        <f aca="true" t="shared" si="1" ref="G12:G21">SUM(C12:F12)</f>
        <v>0</v>
      </c>
      <c r="H12" s="45"/>
      <c r="I12" s="80">
        <f>SUM(G6:G11)</f>
        <v>0</v>
      </c>
    </row>
    <row r="13" spans="1:9" ht="16.5" thickTop="1">
      <c r="A13" s="217" t="s">
        <v>99</v>
      </c>
      <c r="B13" s="5" t="s">
        <v>101</v>
      </c>
      <c r="C13" s="46"/>
      <c r="D13" s="46"/>
      <c r="E13" s="46"/>
      <c r="F13" s="46"/>
      <c r="G13" s="117">
        <f t="shared" si="1"/>
        <v>0</v>
      </c>
      <c r="H13" s="45"/>
      <c r="I13" s="4"/>
    </row>
    <row r="14" spans="1:9" ht="15.75">
      <c r="A14" s="217"/>
      <c r="B14" s="81" t="s">
        <v>14</v>
      </c>
      <c r="C14" s="46"/>
      <c r="D14" s="46"/>
      <c r="E14" s="46"/>
      <c r="F14" s="46"/>
      <c r="G14" s="117">
        <f t="shared" si="1"/>
        <v>0</v>
      </c>
      <c r="H14" s="45"/>
      <c r="I14" s="4"/>
    </row>
    <row r="15" spans="1:9" ht="15.75">
      <c r="A15" s="217"/>
      <c r="B15" s="81"/>
      <c r="C15" s="46"/>
      <c r="D15" s="46"/>
      <c r="E15" s="46"/>
      <c r="F15" s="46"/>
      <c r="G15" s="117">
        <f t="shared" si="1"/>
        <v>0</v>
      </c>
      <c r="H15" s="45"/>
      <c r="I15" s="4"/>
    </row>
    <row r="16" spans="1:9" ht="15.75">
      <c r="A16" s="217"/>
      <c r="B16" s="81"/>
      <c r="C16" s="46"/>
      <c r="D16" s="46"/>
      <c r="E16" s="46"/>
      <c r="F16" s="46"/>
      <c r="G16" s="117">
        <f t="shared" si="1"/>
        <v>0</v>
      </c>
      <c r="H16" s="45"/>
      <c r="I16" s="4"/>
    </row>
    <row r="17" spans="1:9" ht="15.75">
      <c r="A17" s="217"/>
      <c r="B17" s="82" t="s">
        <v>104</v>
      </c>
      <c r="C17" s="46"/>
      <c r="D17" s="46"/>
      <c r="E17" s="46"/>
      <c r="F17" s="46"/>
      <c r="G17" s="117">
        <f t="shared" si="1"/>
        <v>0</v>
      </c>
      <c r="H17" s="45"/>
      <c r="I17" s="45"/>
    </row>
    <row r="18" spans="1:9" ht="15.75">
      <c r="A18" s="217"/>
      <c r="B18" s="82" t="s">
        <v>103</v>
      </c>
      <c r="C18" s="117">
        <f>(SUM(C12)*C2/100)</f>
        <v>0</v>
      </c>
      <c r="D18" s="117">
        <f>(SUM(D12)*C2/100)</f>
        <v>0</v>
      </c>
      <c r="E18" s="117">
        <f>(SUM(E12)*C2/100)</f>
        <v>0</v>
      </c>
      <c r="F18" s="117">
        <f>(SUM(F12)*C2/100)</f>
        <v>0</v>
      </c>
      <c r="G18" s="117">
        <f t="shared" si="1"/>
        <v>0</v>
      </c>
      <c r="H18" s="45"/>
      <c r="I18" s="83">
        <f>(SUM(G12+G14+G15+G16))*C2/100</f>
        <v>0</v>
      </c>
    </row>
    <row r="19" spans="1:9" ht="16.5" thickBot="1">
      <c r="A19" s="44" t="s">
        <v>99</v>
      </c>
      <c r="B19" s="84" t="s">
        <v>28</v>
      </c>
      <c r="C19" s="107">
        <f>C12+SUM(C13:C18)</f>
        <v>0</v>
      </c>
      <c r="D19" s="107">
        <f>D12+SUM(D13:D18)</f>
        <v>0</v>
      </c>
      <c r="E19" s="107">
        <f>E12+SUM(E13:E18)</f>
        <v>0</v>
      </c>
      <c r="F19" s="107">
        <f>F12+SUM(F13:F18)</f>
        <v>0</v>
      </c>
      <c r="G19" s="107">
        <f t="shared" si="1"/>
        <v>0</v>
      </c>
      <c r="H19" s="45"/>
      <c r="I19" s="80">
        <f>SUM(G12:G18)</f>
        <v>0</v>
      </c>
    </row>
    <row r="20" spans="1:9" ht="27" thickTop="1">
      <c r="A20" s="45"/>
      <c r="B20" s="85" t="s">
        <v>64</v>
      </c>
      <c r="C20" s="92">
        <f>'Table 3'!C41</f>
        <v>0</v>
      </c>
      <c r="D20" s="92">
        <f>'Table 3'!D41</f>
        <v>0</v>
      </c>
      <c r="E20" s="92">
        <f>'Table 3'!E41</f>
        <v>0</v>
      </c>
      <c r="F20" s="92">
        <f>'Table 3'!F41</f>
        <v>0</v>
      </c>
      <c r="G20" s="92">
        <f t="shared" si="1"/>
        <v>0</v>
      </c>
      <c r="H20" s="45"/>
      <c r="I20" s="4"/>
    </row>
    <row r="21" spans="1:9" ht="16.5" thickBot="1">
      <c r="A21" s="45"/>
      <c r="B21" s="86" t="s">
        <v>27</v>
      </c>
      <c r="C21" s="107">
        <f>SUM(C19:C20)</f>
        <v>0</v>
      </c>
      <c r="D21" s="107">
        <f>SUM(D19:D20)</f>
        <v>0</v>
      </c>
      <c r="E21" s="107">
        <f>SUM(E19:E20)</f>
        <v>0</v>
      </c>
      <c r="F21" s="107">
        <f>SUM(F19:F20)</f>
        <v>0</v>
      </c>
      <c r="G21" s="107">
        <f t="shared" si="1"/>
        <v>0</v>
      </c>
      <c r="H21" s="47"/>
      <c r="I21" s="79">
        <f>SUM(G19:G20)</f>
        <v>0</v>
      </c>
    </row>
    <row r="22" spans="1:10" ht="16.5" thickTop="1">
      <c r="A22" s="45"/>
      <c r="B22" s="32"/>
      <c r="C22" s="32"/>
      <c r="D22" s="32"/>
      <c r="E22" s="32"/>
      <c r="F22" s="32"/>
      <c r="G22" s="32"/>
      <c r="H22" s="32"/>
      <c r="I22" s="34"/>
      <c r="J22" s="47"/>
    </row>
    <row r="23" spans="1:11" ht="15.75" customHeight="1">
      <c r="A23" s="45"/>
      <c r="B23" s="193" t="s">
        <v>116</v>
      </c>
      <c r="C23" s="195"/>
      <c r="D23" s="195"/>
      <c r="E23" s="195"/>
      <c r="F23" s="195"/>
      <c r="G23" s="195"/>
      <c r="H23" s="195"/>
      <c r="I23" s="36"/>
      <c r="J23" s="34"/>
      <c r="K23" s="40"/>
    </row>
    <row r="24" spans="1:11" ht="15.75" customHeight="1">
      <c r="A24" s="45"/>
      <c r="B24" s="193" t="s">
        <v>102</v>
      </c>
      <c r="C24" s="195"/>
      <c r="D24" s="195"/>
      <c r="E24" s="195"/>
      <c r="F24" s="195"/>
      <c r="G24" s="195"/>
      <c r="H24" s="195"/>
      <c r="I24" s="36"/>
      <c r="J24" s="35"/>
      <c r="K24" s="40"/>
    </row>
    <row r="25" spans="1:11" ht="15.75" customHeight="1">
      <c r="A25" s="45"/>
      <c r="B25" s="193" t="s">
        <v>117</v>
      </c>
      <c r="C25" s="194"/>
      <c r="D25" s="194"/>
      <c r="E25" s="194"/>
      <c r="F25" s="194"/>
      <c r="G25" s="194"/>
      <c r="H25" s="194"/>
      <c r="I25" s="195"/>
      <c r="J25" s="45"/>
      <c r="K25" s="40"/>
    </row>
    <row r="26" ht="15.75">
      <c r="K26" s="40"/>
    </row>
  </sheetData>
  <sheetProtection password="BE4F" sheet="1" objects="1" scenarios="1"/>
  <mergeCells count="8">
    <mergeCell ref="B25:I25"/>
    <mergeCell ref="B1:H1"/>
    <mergeCell ref="A13:A18"/>
    <mergeCell ref="B23:H23"/>
    <mergeCell ref="B24:H24"/>
    <mergeCell ref="C3:G3"/>
    <mergeCell ref="D2:H2"/>
    <mergeCell ref="A6:A1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60" zoomScaleNormal="60" zoomScalePageLayoutView="0" workbookViewId="0" topLeftCell="B17">
      <selection activeCell="I35" sqref="I35"/>
    </sheetView>
  </sheetViews>
  <sheetFormatPr defaultColWidth="8.75390625" defaultRowHeight="15.75"/>
  <cols>
    <col min="1" max="1" width="25.00390625" style="49" customWidth="1"/>
    <col min="2" max="2" width="46.75390625" style="49" customWidth="1"/>
    <col min="3" max="8" width="12.75390625" style="49" customWidth="1"/>
    <col min="9" max="9" width="12.625" style="49" customWidth="1"/>
    <col min="10" max="10" width="12.75390625" style="49" customWidth="1"/>
    <col min="11" max="16384" width="8.75390625" style="49" customWidth="1"/>
  </cols>
  <sheetData>
    <row r="1" spans="1:11" ht="39" customHeight="1">
      <c r="A1" s="208" t="s">
        <v>105</v>
      </c>
      <c r="B1" s="222"/>
      <c r="C1" s="222"/>
      <c r="D1" s="222"/>
      <c r="E1" s="222"/>
      <c r="F1" s="222"/>
      <c r="G1" s="222"/>
      <c r="H1" s="150"/>
      <c r="I1" s="48"/>
      <c r="J1" s="48"/>
      <c r="K1" s="48"/>
    </row>
    <row r="2" spans="3:9" ht="27">
      <c r="C2" s="50" t="s">
        <v>2</v>
      </c>
      <c r="D2" s="50" t="s">
        <v>49</v>
      </c>
      <c r="E2" s="50" t="s">
        <v>4</v>
      </c>
      <c r="F2" s="50" t="s">
        <v>5</v>
      </c>
      <c r="G2" s="51" t="s">
        <v>6</v>
      </c>
      <c r="I2" s="52" t="s">
        <v>35</v>
      </c>
    </row>
    <row r="3" spans="1:7" ht="27">
      <c r="A3" s="53" t="s">
        <v>77</v>
      </c>
      <c r="B3" s="54" t="s">
        <v>65</v>
      </c>
      <c r="C3" s="55" t="s">
        <v>16</v>
      </c>
      <c r="D3" s="55" t="s">
        <v>16</v>
      </c>
      <c r="E3" s="55" t="s">
        <v>16</v>
      </c>
      <c r="F3" s="55" t="s">
        <v>16</v>
      </c>
      <c r="G3" s="56" t="s">
        <v>16</v>
      </c>
    </row>
    <row r="4" spans="1:7" ht="13.5">
      <c r="A4" s="57"/>
      <c r="B4" s="58"/>
      <c r="C4" s="58"/>
      <c r="D4" s="58"/>
      <c r="E4" s="58"/>
      <c r="F4" s="58"/>
      <c r="G4" s="161">
        <f>SUM(C4:F4)</f>
        <v>0</v>
      </c>
    </row>
    <row r="5" spans="1:7" ht="13.5">
      <c r="A5" s="57"/>
      <c r="B5" s="58"/>
      <c r="C5" s="58"/>
      <c r="D5" s="58"/>
      <c r="E5" s="58"/>
      <c r="F5" s="58"/>
      <c r="G5" s="161">
        <f>SUM(C5:F5)</f>
        <v>0</v>
      </c>
    </row>
    <row r="6" spans="1:7" ht="13.5">
      <c r="A6" s="57"/>
      <c r="B6" s="58" t="s">
        <v>90</v>
      </c>
      <c r="C6" s="58"/>
      <c r="D6" s="58"/>
      <c r="E6" s="58"/>
      <c r="F6" s="58"/>
      <c r="G6" s="161">
        <f>SUM(C6:F6)</f>
        <v>0</v>
      </c>
    </row>
    <row r="7" spans="1:7" ht="13.5">
      <c r="A7" s="57"/>
      <c r="B7" s="58"/>
      <c r="C7" s="58"/>
      <c r="D7" s="58"/>
      <c r="E7" s="58"/>
      <c r="F7" s="58"/>
      <c r="G7" s="161">
        <f>SUM(C7:F7)</f>
        <v>0</v>
      </c>
    </row>
    <row r="8" spans="1:7" ht="13.5">
      <c r="A8" s="57"/>
      <c r="B8" s="58"/>
      <c r="C8" s="58"/>
      <c r="D8" s="58"/>
      <c r="E8" s="58"/>
      <c r="F8" s="58"/>
      <c r="G8" s="161">
        <f>SUM(C8:F8)</f>
        <v>0</v>
      </c>
    </row>
    <row r="9" spans="1:7" ht="27">
      <c r="A9" s="57"/>
      <c r="B9" s="163" t="s">
        <v>59</v>
      </c>
      <c r="C9" s="163">
        <f>SUM(C4:C8)</f>
        <v>0</v>
      </c>
      <c r="D9" s="163">
        <f>SUM(D4:D8)</f>
        <v>0</v>
      </c>
      <c r="E9" s="163">
        <f>SUM(E4:E8)</f>
        <v>0</v>
      </c>
      <c r="F9" s="163">
        <f>SUM(F4:F8)</f>
        <v>0</v>
      </c>
      <c r="G9" s="162">
        <f>SUM(G4:G8)</f>
        <v>0</v>
      </c>
    </row>
    <row r="10" ht="13.5">
      <c r="G10" s="59"/>
    </row>
    <row r="11" spans="1:7" ht="27">
      <c r="A11" s="53" t="s">
        <v>78</v>
      </c>
      <c r="B11" s="54" t="s">
        <v>65</v>
      </c>
      <c r="C11" s="55" t="s">
        <v>16</v>
      </c>
      <c r="D11" s="55" t="s">
        <v>16</v>
      </c>
      <c r="E11" s="55" t="s">
        <v>16</v>
      </c>
      <c r="F11" s="55" t="s">
        <v>16</v>
      </c>
      <c r="G11" s="56" t="s">
        <v>16</v>
      </c>
    </row>
    <row r="12" spans="1:7" ht="13.5">
      <c r="A12" s="57"/>
      <c r="B12" s="58"/>
      <c r="C12" s="58"/>
      <c r="D12" s="58"/>
      <c r="E12" s="58"/>
      <c r="F12" s="58"/>
      <c r="G12" s="161">
        <f>SUM(C12:F12)</f>
        <v>0</v>
      </c>
    </row>
    <row r="13" spans="1:7" ht="13.5">
      <c r="A13" s="57"/>
      <c r="B13" s="58"/>
      <c r="C13" s="58"/>
      <c r="D13" s="58"/>
      <c r="E13" s="58"/>
      <c r="F13" s="58"/>
      <c r="G13" s="161">
        <f>SUM(C13:F13)</f>
        <v>0</v>
      </c>
    </row>
    <row r="14" spans="1:7" ht="13.5">
      <c r="A14" s="57"/>
      <c r="B14" s="58" t="s">
        <v>66</v>
      </c>
      <c r="C14" s="58"/>
      <c r="D14" s="58"/>
      <c r="E14" s="58"/>
      <c r="F14" s="58"/>
      <c r="G14" s="161">
        <f>SUM(C14:F14)</f>
        <v>0</v>
      </c>
    </row>
    <row r="15" spans="1:7" ht="13.5">
      <c r="A15" s="57"/>
      <c r="B15" s="58"/>
      <c r="C15" s="58"/>
      <c r="D15" s="58"/>
      <c r="E15" s="58"/>
      <c r="F15" s="58"/>
      <c r="G15" s="161">
        <f>SUM(C15:F15)</f>
        <v>0</v>
      </c>
    </row>
    <row r="16" spans="1:7" ht="13.5">
      <c r="A16" s="57"/>
      <c r="B16" s="58"/>
      <c r="C16" s="58"/>
      <c r="D16" s="58"/>
      <c r="E16" s="58"/>
      <c r="F16" s="58"/>
      <c r="G16" s="161">
        <f>SUM(C16:F16)</f>
        <v>0</v>
      </c>
    </row>
    <row r="17" spans="1:7" ht="27">
      <c r="A17" s="57"/>
      <c r="B17" s="163" t="s">
        <v>60</v>
      </c>
      <c r="C17" s="163">
        <f>SUM(C12:C16)</f>
        <v>0</v>
      </c>
      <c r="D17" s="163">
        <f>SUM(D12:D16)</f>
        <v>0</v>
      </c>
      <c r="E17" s="163">
        <f>SUM(E12:E16)</f>
        <v>0</v>
      </c>
      <c r="F17" s="163">
        <f>SUM(F12:F16)</f>
        <v>0</v>
      </c>
      <c r="G17" s="162">
        <f>SUM(G12:G16)</f>
        <v>0</v>
      </c>
    </row>
    <row r="18" spans="1:7" ht="13.5">
      <c r="A18" s="60"/>
      <c r="G18" s="59"/>
    </row>
    <row r="19" spans="1:7" ht="27">
      <c r="A19" s="53" t="s">
        <v>79</v>
      </c>
      <c r="B19" s="54" t="s">
        <v>65</v>
      </c>
      <c r="C19" s="55" t="s">
        <v>16</v>
      </c>
      <c r="D19" s="55" t="s">
        <v>16</v>
      </c>
      <c r="E19" s="55" t="s">
        <v>16</v>
      </c>
      <c r="F19" s="55" t="s">
        <v>16</v>
      </c>
      <c r="G19" s="56" t="s">
        <v>16</v>
      </c>
    </row>
    <row r="20" spans="1:7" ht="13.5">
      <c r="A20" s="57"/>
      <c r="B20" s="58"/>
      <c r="C20" s="58"/>
      <c r="D20" s="58"/>
      <c r="E20" s="58"/>
      <c r="F20" s="58"/>
      <c r="G20" s="161">
        <f>SUM(C20:F20)</f>
        <v>0</v>
      </c>
    </row>
    <row r="21" spans="1:7" ht="13.5">
      <c r="A21" s="57"/>
      <c r="B21" s="58"/>
      <c r="C21" s="58"/>
      <c r="D21" s="58"/>
      <c r="E21" s="60"/>
      <c r="F21" s="60"/>
      <c r="G21" s="161">
        <f>SUM(C21:F21)</f>
        <v>0</v>
      </c>
    </row>
    <row r="22" spans="1:7" ht="13.5">
      <c r="A22" s="57"/>
      <c r="B22" s="58" t="s">
        <v>66</v>
      </c>
      <c r="C22" s="58"/>
      <c r="D22" s="58"/>
      <c r="E22" s="58"/>
      <c r="F22" s="58"/>
      <c r="G22" s="161">
        <f>SUM(C22:F22)</f>
        <v>0</v>
      </c>
    </row>
    <row r="23" spans="1:7" ht="13.5">
      <c r="A23" s="57"/>
      <c r="B23" s="58"/>
      <c r="C23" s="60"/>
      <c r="D23" s="58"/>
      <c r="E23" s="58"/>
      <c r="F23" s="57"/>
      <c r="G23" s="161">
        <f>SUM(C23:F23)</f>
        <v>0</v>
      </c>
    </row>
    <row r="24" spans="1:7" ht="13.5">
      <c r="A24" s="57"/>
      <c r="B24" s="58"/>
      <c r="C24" s="58"/>
      <c r="D24" s="58"/>
      <c r="E24" s="58"/>
      <c r="F24" s="58"/>
      <c r="G24" s="161">
        <f>SUM(C24:F24)</f>
        <v>0</v>
      </c>
    </row>
    <row r="25" spans="1:7" ht="27">
      <c r="A25" s="57"/>
      <c r="B25" s="163" t="s">
        <v>61</v>
      </c>
      <c r="C25" s="163">
        <f>SUM(C20:C24)</f>
        <v>0</v>
      </c>
      <c r="D25" s="163">
        <f>SUM(D20:D24)</f>
        <v>0</v>
      </c>
      <c r="E25" s="163">
        <f>SUM(E20:E24)</f>
        <v>0</v>
      </c>
      <c r="F25" s="163">
        <f>SUM(F20:F24)</f>
        <v>0</v>
      </c>
      <c r="G25" s="162">
        <f>SUM(G20:G24)</f>
        <v>0</v>
      </c>
    </row>
    <row r="26" spans="1:7" ht="13.5">
      <c r="A26" s="60"/>
      <c r="G26" s="59"/>
    </row>
    <row r="27" spans="1:7" ht="27">
      <c r="A27" s="53" t="s">
        <v>80</v>
      </c>
      <c r="B27" s="54" t="s">
        <v>65</v>
      </c>
      <c r="C27" s="55" t="s">
        <v>16</v>
      </c>
      <c r="D27" s="55" t="s">
        <v>16</v>
      </c>
      <c r="E27" s="55" t="s">
        <v>16</v>
      </c>
      <c r="F27" s="55" t="s">
        <v>16</v>
      </c>
      <c r="G27" s="56" t="s">
        <v>16</v>
      </c>
    </row>
    <row r="28" spans="1:7" ht="13.5">
      <c r="A28" s="57"/>
      <c r="B28" s="58"/>
      <c r="C28" s="58"/>
      <c r="D28" s="58"/>
      <c r="E28" s="58"/>
      <c r="F28" s="58"/>
      <c r="G28" s="161">
        <f>SUM(C28:F28)</f>
        <v>0</v>
      </c>
    </row>
    <row r="29" spans="1:7" ht="13.5">
      <c r="A29" s="57"/>
      <c r="B29" s="58"/>
      <c r="C29" s="58"/>
      <c r="D29" s="58"/>
      <c r="E29" s="58"/>
      <c r="F29" s="58"/>
      <c r="G29" s="161">
        <f>SUM(C29:F29)</f>
        <v>0</v>
      </c>
    </row>
    <row r="30" spans="1:7" ht="13.5">
      <c r="A30" s="57"/>
      <c r="B30" s="58" t="s">
        <v>66</v>
      </c>
      <c r="C30" s="58"/>
      <c r="D30" s="58"/>
      <c r="E30" s="58"/>
      <c r="F30" s="58"/>
      <c r="G30" s="161">
        <f>SUM(C30:F30)</f>
        <v>0</v>
      </c>
    </row>
    <row r="31" spans="1:7" ht="13.5">
      <c r="A31" s="57"/>
      <c r="B31" s="58"/>
      <c r="C31" s="58"/>
      <c r="D31" s="58"/>
      <c r="E31" s="58"/>
      <c r="F31" s="58"/>
      <c r="G31" s="161">
        <f>SUM(C31:F31)</f>
        <v>0</v>
      </c>
    </row>
    <row r="32" spans="1:7" ht="13.5">
      <c r="A32" s="57"/>
      <c r="B32" s="58"/>
      <c r="C32" s="58"/>
      <c r="D32" s="58"/>
      <c r="E32" s="58"/>
      <c r="F32" s="58"/>
      <c r="G32" s="161">
        <f>SUM(C32:F32)</f>
        <v>0</v>
      </c>
    </row>
    <row r="33" spans="1:7" ht="27">
      <c r="A33" s="57"/>
      <c r="B33" s="163" t="s">
        <v>62</v>
      </c>
      <c r="C33" s="163">
        <f>SUM(C28:C32)</f>
        <v>0</v>
      </c>
      <c r="D33" s="163">
        <f>SUM(D28:D32)</f>
        <v>0</v>
      </c>
      <c r="E33" s="163">
        <f>SUM(E28:E32)</f>
        <v>0</v>
      </c>
      <c r="F33" s="163">
        <f>SUM(F28:F32)</f>
        <v>0</v>
      </c>
      <c r="G33" s="162">
        <f>SUM(G28:G32)</f>
        <v>0</v>
      </c>
    </row>
    <row r="34" spans="1:7" ht="13.5">
      <c r="A34" s="60"/>
      <c r="G34" s="59"/>
    </row>
    <row r="35" spans="1:7" ht="27">
      <c r="A35" s="53" t="s">
        <v>81</v>
      </c>
      <c r="B35" s="54" t="s">
        <v>65</v>
      </c>
      <c r="C35" s="55" t="s">
        <v>16</v>
      </c>
      <c r="D35" s="55" t="s">
        <v>16</v>
      </c>
      <c r="E35" s="55" t="s">
        <v>16</v>
      </c>
      <c r="F35" s="55" t="s">
        <v>16</v>
      </c>
      <c r="G35" s="56" t="s">
        <v>16</v>
      </c>
    </row>
    <row r="36" spans="1:7" ht="13.5">
      <c r="A36" s="57"/>
      <c r="B36" s="58"/>
      <c r="C36" s="58"/>
      <c r="D36" s="58"/>
      <c r="E36" s="58"/>
      <c r="F36" s="58"/>
      <c r="G36" s="161">
        <f>SUM(C36:F36)</f>
        <v>0</v>
      </c>
    </row>
    <row r="37" spans="1:7" ht="13.5">
      <c r="A37" s="57"/>
      <c r="B37" s="58"/>
      <c r="C37" s="58"/>
      <c r="D37" s="58"/>
      <c r="E37" s="58"/>
      <c r="F37" s="58"/>
      <c r="G37" s="161">
        <f>SUM(C37:F37)</f>
        <v>0</v>
      </c>
    </row>
    <row r="38" spans="1:7" ht="13.5">
      <c r="A38" s="57"/>
      <c r="B38" s="58" t="s">
        <v>66</v>
      </c>
      <c r="C38" s="58"/>
      <c r="D38" s="58"/>
      <c r="E38" s="58"/>
      <c r="F38" s="58"/>
      <c r="G38" s="161">
        <f>SUM(C38:F38)</f>
        <v>0</v>
      </c>
    </row>
    <row r="39" spans="1:7" ht="13.5">
      <c r="A39" s="57"/>
      <c r="B39" s="58"/>
      <c r="C39" s="58"/>
      <c r="D39" s="58"/>
      <c r="E39" s="58"/>
      <c r="F39" s="58"/>
      <c r="G39" s="161">
        <f>SUM(C39:F39)</f>
        <v>0</v>
      </c>
    </row>
    <row r="40" spans="1:7" ht="13.5">
      <c r="A40" s="57"/>
      <c r="B40" s="58"/>
      <c r="C40" s="58"/>
      <c r="D40" s="58"/>
      <c r="E40" s="58"/>
      <c r="F40" s="58"/>
      <c r="G40" s="161">
        <f>SUM(C40:F40)</f>
        <v>0</v>
      </c>
    </row>
    <row r="41" spans="1:7" ht="27">
      <c r="A41" s="57"/>
      <c r="B41" s="163" t="s">
        <v>70</v>
      </c>
      <c r="C41" s="163">
        <f>SUM(C36:C40)</f>
        <v>0</v>
      </c>
      <c r="D41" s="163">
        <f>SUM(D36:D40)</f>
        <v>0</v>
      </c>
      <c r="E41" s="163">
        <f>SUM(E36:E40)</f>
        <v>0</v>
      </c>
      <c r="F41" s="163">
        <f>SUM(F36:F40)</f>
        <v>0</v>
      </c>
      <c r="G41" s="162">
        <f>SUM(G36:G40)</f>
        <v>0</v>
      </c>
    </row>
    <row r="42" spans="1:9" ht="14.25" thickBot="1">
      <c r="A42" s="61"/>
      <c r="B42" s="121" t="s">
        <v>63</v>
      </c>
      <c r="C42" s="122">
        <f>SUM(C9+C17+C25+C33+C41)</f>
        <v>0</v>
      </c>
      <c r="D42" s="122">
        <f>SUM(D9+D17+D25+D33+D41)</f>
        <v>0</v>
      </c>
      <c r="E42" s="122">
        <f>SUM(E9+E17+E25+E33+E41)</f>
        <v>0</v>
      </c>
      <c r="F42" s="122">
        <f>SUM(F9+F17+F25+F33+F41)</f>
        <v>0</v>
      </c>
      <c r="G42" s="120">
        <f>SUM(G9+G17+G25+G33+G41)</f>
        <v>0</v>
      </c>
      <c r="I42" s="52">
        <f>SUM(C42:F42)</f>
        <v>0</v>
      </c>
    </row>
    <row r="43" ht="14.25" thickTop="1">
      <c r="A43" s="60"/>
    </row>
    <row r="44" spans="1:8" ht="13.5">
      <c r="A44" s="220" t="s">
        <v>82</v>
      </c>
      <c r="B44" s="221"/>
      <c r="C44" s="221"/>
      <c r="D44" s="221"/>
      <c r="E44" s="221"/>
      <c r="F44" s="221"/>
      <c r="G44" s="221"/>
      <c r="H44" s="221"/>
    </row>
    <row r="45" spans="1:8" ht="13.5">
      <c r="A45" s="171"/>
      <c r="B45" s="171"/>
      <c r="C45" s="171"/>
      <c r="D45" s="171"/>
      <c r="E45" s="171"/>
      <c r="F45" s="171"/>
      <c r="G45" s="171"/>
      <c r="H45" s="171"/>
    </row>
  </sheetData>
  <sheetProtection password="BE4F" sheet="1" objects="1" scenarios="1"/>
  <mergeCells count="2">
    <mergeCell ref="A44:H45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60" zoomScaleNormal="60" zoomScalePageLayoutView="0" workbookViewId="0" topLeftCell="B2">
      <selection activeCell="B25" sqref="B25"/>
    </sheetView>
  </sheetViews>
  <sheetFormatPr defaultColWidth="8.75390625" defaultRowHeight="15.75"/>
  <cols>
    <col min="1" max="1" width="25.125" style="49" customWidth="1"/>
    <col min="2" max="2" width="46.625" style="49" customWidth="1"/>
    <col min="3" max="7" width="15.75390625" style="49" customWidth="1"/>
    <col min="8" max="10" width="12.75390625" style="49" customWidth="1"/>
    <col min="11" max="16384" width="8.75390625" style="49" customWidth="1"/>
  </cols>
  <sheetData>
    <row r="1" spans="1:11" ht="31.5" customHeight="1">
      <c r="A1" s="208" t="s">
        <v>114</v>
      </c>
      <c r="B1" s="222"/>
      <c r="C1" s="222"/>
      <c r="D1" s="222"/>
      <c r="E1" s="222"/>
      <c r="F1" s="222"/>
      <c r="G1" s="222"/>
      <c r="H1" s="150"/>
      <c r="I1" s="150"/>
      <c r="J1" s="150"/>
      <c r="K1" s="150"/>
    </row>
    <row r="2" spans="3:9" ht="13.5">
      <c r="C2" s="50" t="s">
        <v>2</v>
      </c>
      <c r="D2" s="50" t="s">
        <v>49</v>
      </c>
      <c r="E2" s="50" t="s">
        <v>4</v>
      </c>
      <c r="F2" s="50" t="s">
        <v>5</v>
      </c>
      <c r="G2" s="62" t="s">
        <v>6</v>
      </c>
      <c r="I2" s="52" t="s">
        <v>35</v>
      </c>
    </row>
    <row r="3" spans="1:7" ht="13.5">
      <c r="A3" s="53" t="s">
        <v>55</v>
      </c>
      <c r="B3" s="54" t="s">
        <v>53</v>
      </c>
      <c r="C3" s="55" t="s">
        <v>16</v>
      </c>
      <c r="D3" s="55" t="s">
        <v>16</v>
      </c>
      <c r="E3" s="55" t="s">
        <v>16</v>
      </c>
      <c r="F3" s="55" t="s">
        <v>16</v>
      </c>
      <c r="G3" s="56" t="s">
        <v>16</v>
      </c>
    </row>
    <row r="4" spans="1:7" ht="13.5">
      <c r="A4" s="57"/>
      <c r="B4" s="58"/>
      <c r="C4" s="58"/>
      <c r="D4" s="58"/>
      <c r="E4" s="58"/>
      <c r="F4" s="58"/>
      <c r="G4" s="161">
        <f>SUM(C4:F4)</f>
        <v>0</v>
      </c>
    </row>
    <row r="5" spans="1:7" ht="13.5">
      <c r="A5" s="57"/>
      <c r="B5" s="58"/>
      <c r="C5" s="58"/>
      <c r="D5" s="58"/>
      <c r="E5" s="58"/>
      <c r="F5" s="58"/>
      <c r="G5" s="161">
        <f>SUM(C5:F5)</f>
        <v>0</v>
      </c>
    </row>
    <row r="6" spans="1:14" ht="13.5">
      <c r="A6" s="57"/>
      <c r="B6" s="58" t="s">
        <v>54</v>
      </c>
      <c r="C6" s="58"/>
      <c r="D6" s="58"/>
      <c r="E6" s="58"/>
      <c r="F6" s="58"/>
      <c r="G6" s="161">
        <f>SUM(C6:F6)</f>
        <v>0</v>
      </c>
      <c r="N6" s="123"/>
    </row>
    <row r="7" spans="1:7" ht="13.5">
      <c r="A7" s="57"/>
      <c r="B7" s="58"/>
      <c r="C7" s="58"/>
      <c r="D7" s="58"/>
      <c r="E7" s="58"/>
      <c r="F7" s="58"/>
      <c r="G7" s="161">
        <f>SUM(C7:F7)</f>
        <v>0</v>
      </c>
    </row>
    <row r="8" spans="1:7" ht="13.5">
      <c r="A8" s="57"/>
      <c r="B8" s="58"/>
      <c r="C8" s="58"/>
      <c r="D8" s="58"/>
      <c r="E8" s="58"/>
      <c r="F8" s="58"/>
      <c r="G8" s="161">
        <f>SUM(C8:F8)</f>
        <v>0</v>
      </c>
    </row>
    <row r="9" spans="1:7" ht="27">
      <c r="A9" s="57"/>
      <c r="B9" s="163" t="s">
        <v>71</v>
      </c>
      <c r="C9" s="163">
        <f>SUM(C4:C8)</f>
        <v>0</v>
      </c>
      <c r="D9" s="163">
        <f>SUM(D4:D8)</f>
        <v>0</v>
      </c>
      <c r="E9" s="163">
        <f>SUM(E4:E8)</f>
        <v>0</v>
      </c>
      <c r="F9" s="163">
        <f>SUM(F4:F8)</f>
        <v>0</v>
      </c>
      <c r="G9" s="162">
        <f>SUM(G4:G8)</f>
        <v>0</v>
      </c>
    </row>
    <row r="10" ht="13.5">
      <c r="G10" s="59"/>
    </row>
    <row r="11" spans="1:7" ht="13.5">
      <c r="A11" s="53" t="s">
        <v>56</v>
      </c>
      <c r="B11" s="54" t="s">
        <v>53</v>
      </c>
      <c r="C11" s="55" t="s">
        <v>16</v>
      </c>
      <c r="D11" s="55" t="s">
        <v>16</v>
      </c>
      <c r="E11" s="55" t="s">
        <v>16</v>
      </c>
      <c r="F11" s="55" t="s">
        <v>16</v>
      </c>
      <c r="G11" s="56" t="s">
        <v>16</v>
      </c>
    </row>
    <row r="12" spans="1:7" ht="13.5">
      <c r="A12" s="57"/>
      <c r="B12" s="58"/>
      <c r="C12" s="58"/>
      <c r="D12" s="58"/>
      <c r="E12" s="58"/>
      <c r="F12" s="58"/>
      <c r="G12" s="161">
        <f>SUM(C12:F12)</f>
        <v>0</v>
      </c>
    </row>
    <row r="13" spans="1:7" ht="13.5">
      <c r="A13" s="57"/>
      <c r="B13" s="58"/>
      <c r="C13" s="58"/>
      <c r="D13" s="58"/>
      <c r="E13" s="58"/>
      <c r="F13" s="58"/>
      <c r="G13" s="161">
        <f>SUM(C13:F13)</f>
        <v>0</v>
      </c>
    </row>
    <row r="14" spans="1:7" ht="13.5">
      <c r="A14" s="57"/>
      <c r="B14" s="58" t="s">
        <v>54</v>
      </c>
      <c r="C14" s="58"/>
      <c r="D14" s="58"/>
      <c r="E14" s="58"/>
      <c r="F14" s="58"/>
      <c r="G14" s="161">
        <f>SUM(C14:F14)</f>
        <v>0</v>
      </c>
    </row>
    <row r="15" spans="1:7" ht="13.5">
      <c r="A15" s="57"/>
      <c r="B15" s="58"/>
      <c r="C15" s="58"/>
      <c r="D15" s="58"/>
      <c r="E15" s="58"/>
      <c r="F15" s="58"/>
      <c r="G15" s="161">
        <f>SUM(C15:F15)</f>
        <v>0</v>
      </c>
    </row>
    <row r="16" spans="1:7" ht="13.5">
      <c r="A16" s="57"/>
      <c r="B16" s="58"/>
      <c r="C16" s="58"/>
      <c r="D16" s="58"/>
      <c r="E16" s="58"/>
      <c r="F16" s="58"/>
      <c r="G16" s="161">
        <f>SUM(C16:F16)</f>
        <v>0</v>
      </c>
    </row>
    <row r="17" spans="1:7" ht="27">
      <c r="A17" s="57"/>
      <c r="B17" s="163" t="s">
        <v>72</v>
      </c>
      <c r="C17" s="163">
        <f>SUM(C12:C16)</f>
        <v>0</v>
      </c>
      <c r="D17" s="163">
        <f>SUM(D12:D16)</f>
        <v>0</v>
      </c>
      <c r="E17" s="163">
        <f>SUM(E12:E16)</f>
        <v>0</v>
      </c>
      <c r="F17" s="163">
        <f>SUM(F12:F16)</f>
        <v>0</v>
      </c>
      <c r="G17" s="162">
        <f>SUM(G12:G16)</f>
        <v>0</v>
      </c>
    </row>
    <row r="18" spans="1:7" ht="13.5">
      <c r="A18" s="60"/>
      <c r="G18" s="59"/>
    </row>
    <row r="19" spans="1:7" ht="13.5">
      <c r="A19" s="53" t="s">
        <v>58</v>
      </c>
      <c r="B19" s="54" t="s">
        <v>53</v>
      </c>
      <c r="C19" s="55" t="s">
        <v>16</v>
      </c>
      <c r="D19" s="55" t="s">
        <v>16</v>
      </c>
      <c r="E19" s="55" t="s">
        <v>16</v>
      </c>
      <c r="F19" s="55" t="s">
        <v>16</v>
      </c>
      <c r="G19" s="56" t="s">
        <v>16</v>
      </c>
    </row>
    <row r="20" spans="1:7" ht="13.5">
      <c r="A20" s="57"/>
      <c r="B20" s="58"/>
      <c r="C20" s="58"/>
      <c r="D20" s="58"/>
      <c r="E20" s="58"/>
      <c r="F20" s="58"/>
      <c r="G20" s="161">
        <f>SUM(C20:F20)</f>
        <v>0</v>
      </c>
    </row>
    <row r="21" spans="1:7" ht="13.5">
      <c r="A21" s="57"/>
      <c r="B21" s="58"/>
      <c r="C21" s="58"/>
      <c r="D21" s="58"/>
      <c r="E21" s="58"/>
      <c r="F21" s="58"/>
      <c r="G21" s="161">
        <f>SUM(C21:F21)</f>
        <v>0</v>
      </c>
    </row>
    <row r="22" spans="1:7" ht="13.5">
      <c r="A22" s="57"/>
      <c r="B22" s="58" t="s">
        <v>54</v>
      </c>
      <c r="C22" s="58"/>
      <c r="D22" s="58"/>
      <c r="E22" s="58"/>
      <c r="F22" s="58"/>
      <c r="G22" s="161">
        <f>SUM(C22:F22)</f>
        <v>0</v>
      </c>
    </row>
    <row r="23" spans="1:7" ht="13.5">
      <c r="A23" s="57"/>
      <c r="B23" s="58"/>
      <c r="C23" s="58"/>
      <c r="D23" s="58"/>
      <c r="E23" s="58"/>
      <c r="F23" s="58"/>
      <c r="G23" s="161">
        <f>SUM(C23:F23)</f>
        <v>0</v>
      </c>
    </row>
    <row r="24" spans="1:7" ht="13.5">
      <c r="A24" s="57"/>
      <c r="B24" s="58"/>
      <c r="C24" s="58"/>
      <c r="D24" s="58"/>
      <c r="E24" s="58"/>
      <c r="F24" s="58"/>
      <c r="G24" s="161">
        <f>SUM(C24:F24)</f>
        <v>0</v>
      </c>
    </row>
    <row r="25" spans="1:7" ht="27">
      <c r="A25" s="57"/>
      <c r="B25" s="163" t="s">
        <v>73</v>
      </c>
      <c r="C25" s="163">
        <f>SUM(C20:C24)</f>
        <v>0</v>
      </c>
      <c r="D25" s="163">
        <f>SUM(D20:D24)</f>
        <v>0</v>
      </c>
      <c r="E25" s="163">
        <f>SUM(E20:E24)</f>
        <v>0</v>
      </c>
      <c r="F25" s="163">
        <f>SUM(F20:F24)</f>
        <v>0</v>
      </c>
      <c r="G25" s="162">
        <f>SUM(G20:G24)</f>
        <v>0</v>
      </c>
    </row>
    <row r="26" spans="1:7" ht="13.5">
      <c r="A26" s="60"/>
      <c r="G26" s="59"/>
    </row>
    <row r="27" spans="1:7" ht="13.5">
      <c r="A27" s="53" t="s">
        <v>57</v>
      </c>
      <c r="B27" s="54" t="s">
        <v>53</v>
      </c>
      <c r="C27" s="55" t="s">
        <v>16</v>
      </c>
      <c r="D27" s="55" t="s">
        <v>16</v>
      </c>
      <c r="E27" s="55" t="s">
        <v>16</v>
      </c>
      <c r="F27" s="55" t="s">
        <v>16</v>
      </c>
      <c r="G27" s="56" t="s">
        <v>16</v>
      </c>
    </row>
    <row r="28" spans="1:7" ht="13.5">
      <c r="A28" s="57"/>
      <c r="B28" s="58"/>
      <c r="C28" s="58"/>
      <c r="D28" s="58"/>
      <c r="E28" s="58"/>
      <c r="F28" s="58"/>
      <c r="G28" s="161">
        <f>SUM(C28:F28)</f>
        <v>0</v>
      </c>
    </row>
    <row r="29" spans="1:7" ht="13.5">
      <c r="A29" s="57"/>
      <c r="B29" s="58"/>
      <c r="C29" s="58"/>
      <c r="D29" s="58"/>
      <c r="E29" s="58"/>
      <c r="F29" s="58"/>
      <c r="G29" s="161">
        <f>SUM(C29:F29)</f>
        <v>0</v>
      </c>
    </row>
    <row r="30" spans="1:7" ht="13.5">
      <c r="A30" s="57"/>
      <c r="B30" s="58" t="s">
        <v>54</v>
      </c>
      <c r="C30" s="58"/>
      <c r="D30" s="58"/>
      <c r="E30" s="58"/>
      <c r="F30" s="58"/>
      <c r="G30" s="161">
        <f>SUM(C30:F30)</f>
        <v>0</v>
      </c>
    </row>
    <row r="31" spans="1:7" ht="13.5">
      <c r="A31" s="57"/>
      <c r="B31" s="58"/>
      <c r="C31" s="58"/>
      <c r="D31" s="58"/>
      <c r="E31" s="58"/>
      <c r="F31" s="58"/>
      <c r="G31" s="161">
        <f>SUM(C31:F31)</f>
        <v>0</v>
      </c>
    </row>
    <row r="32" spans="1:7" ht="13.5">
      <c r="A32" s="57"/>
      <c r="B32" s="58"/>
      <c r="C32" s="58"/>
      <c r="D32" s="58"/>
      <c r="E32" s="58"/>
      <c r="F32" s="58"/>
      <c r="G32" s="161">
        <f>SUM(C32:F32)</f>
        <v>0</v>
      </c>
    </row>
    <row r="33" spans="1:7" ht="27">
      <c r="A33" s="57"/>
      <c r="B33" s="163" t="s">
        <v>74</v>
      </c>
      <c r="C33" s="163">
        <f>SUM(C28:C32)</f>
        <v>0</v>
      </c>
      <c r="D33" s="163">
        <f>SUM(D28:D32)</f>
        <v>0</v>
      </c>
      <c r="E33" s="163">
        <f>SUM(E28:E32)</f>
        <v>0</v>
      </c>
      <c r="F33" s="163">
        <f>SUM(F28:F32)</f>
        <v>0</v>
      </c>
      <c r="G33" s="162">
        <f>SUM(G28:G32)</f>
        <v>0</v>
      </c>
    </row>
    <row r="34" spans="1:7" ht="13.5">
      <c r="A34" s="57"/>
      <c r="B34" s="89"/>
      <c r="C34" s="89"/>
      <c r="D34" s="89"/>
      <c r="E34" s="89"/>
      <c r="F34" s="89"/>
      <c r="G34" s="125"/>
    </row>
    <row r="35" spans="1:7" ht="13.5">
      <c r="A35" s="53" t="s">
        <v>69</v>
      </c>
      <c r="B35" s="54" t="s">
        <v>53</v>
      </c>
      <c r="C35" s="55" t="s">
        <v>16</v>
      </c>
      <c r="D35" s="55" t="s">
        <v>16</v>
      </c>
      <c r="E35" s="55" t="s">
        <v>16</v>
      </c>
      <c r="F35" s="55" t="s">
        <v>16</v>
      </c>
      <c r="G35" s="56" t="s">
        <v>16</v>
      </c>
    </row>
    <row r="36" spans="1:7" ht="13.5">
      <c r="A36" s="57"/>
      <c r="B36" s="58"/>
      <c r="C36" s="58"/>
      <c r="D36" s="58"/>
      <c r="E36" s="58"/>
      <c r="F36" s="58"/>
      <c r="G36" s="161">
        <f>SUM(C36:F36)</f>
        <v>0</v>
      </c>
    </row>
    <row r="37" spans="1:7" ht="13.5">
      <c r="A37" s="57"/>
      <c r="B37" s="58"/>
      <c r="C37" s="58"/>
      <c r="D37" s="58"/>
      <c r="E37" s="58"/>
      <c r="F37" s="58"/>
      <c r="G37" s="161">
        <f>SUM(C37:F37)</f>
        <v>0</v>
      </c>
    </row>
    <row r="38" spans="1:7" ht="13.5">
      <c r="A38" s="57"/>
      <c r="B38" s="58" t="s">
        <v>54</v>
      </c>
      <c r="C38" s="58"/>
      <c r="D38" s="58"/>
      <c r="E38" s="58"/>
      <c r="F38" s="58"/>
      <c r="G38" s="161">
        <f>SUM(C38:F38)</f>
        <v>0</v>
      </c>
    </row>
    <row r="39" spans="1:7" ht="13.5">
      <c r="A39" s="57"/>
      <c r="B39" s="58"/>
      <c r="C39" s="58"/>
      <c r="D39" s="58"/>
      <c r="E39" s="58"/>
      <c r="F39" s="58"/>
      <c r="G39" s="161">
        <f>SUM(C39:F39)</f>
        <v>0</v>
      </c>
    </row>
    <row r="40" spans="1:7" ht="13.5">
      <c r="A40" s="57"/>
      <c r="B40" s="58"/>
      <c r="C40" s="58"/>
      <c r="D40" s="58"/>
      <c r="E40" s="58"/>
      <c r="F40" s="58"/>
      <c r="G40" s="161">
        <f>SUM(C40:F40)</f>
        <v>0</v>
      </c>
    </row>
    <row r="41" spans="1:7" ht="27">
      <c r="A41" s="57"/>
      <c r="B41" s="163" t="s">
        <v>75</v>
      </c>
      <c r="C41" s="163">
        <f>SUM(C36:C40)</f>
        <v>0</v>
      </c>
      <c r="D41" s="163">
        <f>SUM(D36:D40)</f>
        <v>0</v>
      </c>
      <c r="E41" s="163">
        <f>SUM(E36:E40)</f>
        <v>0</v>
      </c>
      <c r="F41" s="163">
        <f>SUM(F36:F40)</f>
        <v>0</v>
      </c>
      <c r="G41" s="162">
        <f>SUM(G36:G40)</f>
        <v>0</v>
      </c>
    </row>
    <row r="42" spans="1:9" ht="27" customHeight="1" thickBot="1">
      <c r="A42" s="126"/>
      <c r="B42" s="121" t="s">
        <v>76</v>
      </c>
      <c r="C42" s="127">
        <f>SUM(C9+C17+C25+C33+C41)</f>
        <v>0</v>
      </c>
      <c r="D42" s="127">
        <f>SUM(D9+D17+D25+D33+D41)</f>
        <v>0</v>
      </c>
      <c r="E42" s="127">
        <f>SUM(E9+E17+E25+E33+E41)</f>
        <v>0</v>
      </c>
      <c r="F42" s="127">
        <f>SUM(F9+F17+F25+F33+F41)</f>
        <v>0</v>
      </c>
      <c r="G42" s="128">
        <f>SUM(G9+G17+G25+G33+G41)</f>
        <v>0</v>
      </c>
      <c r="I42" s="52">
        <f>SUM(C42:F42)</f>
        <v>0</v>
      </c>
    </row>
    <row r="43" ht="14.25" thickTop="1">
      <c r="H43" s="59"/>
    </row>
    <row r="44" ht="13.5">
      <c r="H44" s="59"/>
    </row>
    <row r="45" ht="13.5">
      <c r="H45" s="59"/>
    </row>
    <row r="46" ht="13.5">
      <c r="H46" s="59"/>
    </row>
    <row r="47" ht="13.5">
      <c r="H47" s="59"/>
    </row>
    <row r="48" ht="13.5">
      <c r="H48" s="59"/>
    </row>
    <row r="49" ht="13.5">
      <c r="H49" s="59"/>
    </row>
    <row r="50" ht="13.5">
      <c r="H50" s="59"/>
    </row>
    <row r="51" ht="13.5">
      <c r="H51" s="59"/>
    </row>
    <row r="52" ht="13.5">
      <c r="H52" s="59"/>
    </row>
    <row r="53" ht="13.5">
      <c r="H53" s="59"/>
    </row>
    <row r="54" ht="13.5">
      <c r="H54" s="59"/>
    </row>
    <row r="55" ht="13.5">
      <c r="H55" s="59"/>
    </row>
    <row r="56" ht="13.5">
      <c r="H56" s="59"/>
    </row>
    <row r="57" ht="13.5">
      <c r="H57" s="59"/>
    </row>
    <row r="58" ht="13.5">
      <c r="H58" s="59"/>
    </row>
    <row r="59" ht="13.5">
      <c r="H59" s="59"/>
    </row>
    <row r="60" ht="13.5">
      <c r="H60" s="59"/>
    </row>
    <row r="61" ht="13.5">
      <c r="H61" s="59"/>
    </row>
    <row r="62" ht="13.5">
      <c r="H62" s="59"/>
    </row>
    <row r="63" ht="13.5">
      <c r="H63" s="59"/>
    </row>
    <row r="64" ht="13.5">
      <c r="H64" s="59"/>
    </row>
    <row r="65" ht="13.5">
      <c r="H65" s="59"/>
    </row>
    <row r="66" ht="13.5">
      <c r="H66" s="59"/>
    </row>
    <row r="67" ht="13.5">
      <c r="H67" s="59"/>
    </row>
    <row r="68" ht="13.5">
      <c r="H68" s="59"/>
    </row>
    <row r="69" ht="13.5">
      <c r="H69" s="59"/>
    </row>
    <row r="70" ht="13.5">
      <c r="H70" s="59"/>
    </row>
    <row r="71" ht="13.5">
      <c r="H71" s="59"/>
    </row>
    <row r="72" ht="13.5">
      <c r="H72" s="59"/>
    </row>
    <row r="73" ht="13.5">
      <c r="H73" s="59"/>
    </row>
    <row r="74" ht="13.5">
      <c r="H74" s="59"/>
    </row>
    <row r="75" ht="13.5">
      <c r="H75" s="59"/>
    </row>
    <row r="76" ht="13.5">
      <c r="H76" s="59"/>
    </row>
    <row r="77" ht="13.5">
      <c r="H77" s="59"/>
    </row>
  </sheetData>
  <sheetProtection password="BE4F" sheet="1" objects="1" scenarios="1"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pamela.byrne</dc:creator>
  <cp:keywords/>
  <dc:description/>
  <cp:lastModifiedBy>Administrator</cp:lastModifiedBy>
  <cp:lastPrinted>2010-10-19T08:44:06Z</cp:lastPrinted>
  <dcterms:created xsi:type="dcterms:W3CDTF">2005-10-06T07:57:49Z</dcterms:created>
  <dcterms:modified xsi:type="dcterms:W3CDTF">2010-11-04T14:41:11Z</dcterms:modified>
  <cp:category/>
  <cp:version/>
  <cp:contentType/>
  <cp:contentStatus/>
</cp:coreProperties>
</file>